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" yWindow="3780" windowWidth="19260" windowHeight="6000"/>
  </bookViews>
  <sheets>
    <sheet name="Two-Year" sheetId="8" r:id="rId1"/>
    <sheet name="Four-Year" sheetId="7" r:id="rId2"/>
  </sheets>
  <calcPr calcId="145621"/>
</workbook>
</file>

<file path=xl/calcChain.xml><?xml version="1.0" encoding="utf-8"?>
<calcChain xmlns="http://schemas.openxmlformats.org/spreadsheetml/2006/main">
  <c r="E18" i="8" l="1"/>
  <c r="E17" i="8"/>
</calcChain>
</file>

<file path=xl/sharedStrings.xml><?xml version="1.0" encoding="utf-8"?>
<sst xmlns="http://schemas.openxmlformats.org/spreadsheetml/2006/main" count="120" uniqueCount="42">
  <si>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</si>
  <si>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</si>
  <si>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</si>
  <si>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</si>
  <si>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</si>
  <si>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</si>
  <si>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</si>
  <si>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</si>
  <si>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</si>
  <si>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</si>
  <si>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</si>
  <si>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</si>
  <si>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</si>
  <si>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</si>
  <si>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</si>
  <si>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</si>
  <si>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</si>
  <si>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</si>
  <si>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</si>
  <si>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</si>
  <si>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School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</si>
  <si>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</si>
  <si>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</si>
  <si>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</si>
  <si>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</si>
  <si>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</si>
  <si>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</si>
  <si>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</si>
  <si>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</si>
  <si>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</si>
  <si>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</si>
  <si>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</si>
  <si>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</si>
  <si>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</si>
  <si>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</si>
  <si>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</si>
  <si>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</si>
  <si>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</si>
  <si>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</si>
  <si>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-</t>
  </si>
  <si>
    <t>Missouri Comprehensive Fee Survey for Public Institutions of Higher Education: FY 2017 Four-Year</t>
  </si>
  <si>
    <t>Missouri Comprehensive Fee Survey for Public Institutions of Higher Education: FY2017 Two-Year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</si>
</sst>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</cellStyleXfs>
  <cellXfs count="64">
    <xf numFmtId="0" fontId="0" fillId="0" borderId="0" xfId="0"/>
    <xf numFmtId="0" fontId="3" fillId="0" borderId="1" xfId="0" applyFont="1" applyBorder="1"/>
    <xf numFmtId="164" fontId="0" fillId="0" borderId="0" xfId="1" applyNumberFormat="1" applyFont="1" applyBorder="1" applyAlignment="1">
      <alignment horizontal="right" indent="2"/>
    </xf>
    <xf numFmtId="164" fontId="0" fillId="0" borderId="0" xfId="1" applyNumberFormat="1" applyFont="1" applyBorder="1" applyAlignment="1">
      <alignment horizontal="right" indent="3"/>
    </xf>
    <xf numFmtId="44" fontId="0" fillId="0" borderId="9" xfId="1" applyFont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right" indent="2"/>
    </xf>
    <xf numFmtId="164" fontId="0" fillId="0" borderId="0" xfId="1" applyNumberFormat="1" applyFont="1" applyBorder="1" applyAlignment="1">
      <alignment horizontal="right" indent="5"/>
    </xf>
    <xf numFmtId="44" fontId="0" fillId="0" borderId="0" xfId="1" applyFont="1" applyBorder="1" applyAlignment="1">
      <alignment horizontal="right" indent="3"/>
    </xf>
    <xf numFmtId="164" fontId="0" fillId="0" borderId="7" xfId="1" applyNumberFormat="1" applyFont="1" applyBorder="1" applyAlignment="1">
      <alignment horizontal="right" indent="3"/>
    </xf>
    <xf numFmtId="164" fontId="0" fillId="0" borderId="6" xfId="1" applyNumberFormat="1" applyFont="1" applyBorder="1" applyAlignment="1">
      <alignment horizontal="right" indent="3"/>
    </xf>
    <xf numFmtId="44" fontId="0" fillId="0" borderId="11" xfId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right" indent="2"/>
    </xf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left" vertical="top" indent="3"/>
    </xf>
    <xf numFmtId="164" fontId="0" fillId="0" borderId="4" xfId="1" applyNumberFormat="1" applyFont="1" applyBorder="1" applyAlignment="1">
      <alignment horizontal="right" indent="5"/>
    </xf>
    <xf numFmtId="0" fontId="0" fillId="0" borderId="15" xfId="0" applyBorder="1" applyAlignment="1">
      <alignment wrapText="1"/>
    </xf>
    <xf numFmtId="0" fontId="2" fillId="0" borderId="4" xfId="0" applyFont="1" applyBorder="1"/>
    <xf numFmtId="0" fontId="4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 inden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" xfId="0" applyFont="1" applyBorder="1"/>
    <xf numFmtId="164" fontId="0" fillId="0" borderId="0" xfId="1" applyNumberFormat="1" applyFont="1" applyBorder="1" applyAlignment="1">
      <alignment horizontal="right" indent="3"/>
    </xf>
    <xf numFmtId="164" fontId="0" fillId="0" borderId="3" xfId="1" applyNumberFormat="1" applyFont="1" applyBorder="1" applyAlignment="1">
      <alignment horizontal="right" indent="3"/>
    </xf>
    <xf numFmtId="164" fontId="0" fillId="0" borderId="4" xfId="1" applyNumberFormat="1" applyFont="1" applyBorder="1" applyAlignment="1">
      <alignment horizontal="right" indent="2"/>
    </xf>
    <xf numFmtId="164" fontId="0" fillId="0" borderId="0" xfId="1" applyNumberFormat="1" applyFont="1" applyFill="1" applyBorder="1" applyAlignment="1">
      <alignment horizontal="right" indent="3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/>
    <xf numFmtId="8" fontId="0" fillId="0" borderId="19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8" fontId="0" fillId="0" borderId="0" xfId="1" applyNumberFormat="1" applyFont="1" applyBorder="1" applyAlignment="1">
      <alignment horizontal="right" indent="3"/>
    </xf>
    <xf numFmtId="8" fontId="0" fillId="0" borderId="0" xfId="1" applyNumberFormat="1" applyFont="1" applyBorder="1" applyAlignment="1">
      <alignment horizontal="right" indent="2"/>
    </xf>
    <xf numFmtId="8" fontId="0" fillId="0" borderId="0" xfId="0" applyNumberFormat="1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Currency" xfId="1" builtinId="4"/>
    <cellStyle name="Normal" xfId="0" builtinId="0"/>
    <cellStyle name="Normal 2" xfId="2"/>
    <cellStyle name="Normal 2 2" xfId="4"/>
    <cellStyle name="Normal 2 2 2" xf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sqref="A1:E1"/>
    </sheetView>
  </sheetViews>
  <sheetFormatPr defaultRowHeight="15" x14ac:dyDescent="0.25"/>
  <cols>
    <col min="1" max="1" width="37.5703125" customWidth="1"/>
    <col min="2" max="2" width="17" customWidth="1"/>
    <col min="3" max="3" width="17.28515625" customWidth="1"/>
    <col min="4" max="4" width="19.28515625" customWidth="1"/>
    <col min="5" max="5" width="20.42578125" customWidth="1"/>
  </cols>
  <sheetData>
    <row r="1" spans="1:9" x14ac:dyDescent="0.25">
      <c r="A1" s="53" t="s">
        <v>41</v>
      </c>
      <c r="B1" s="53"/>
      <c r="C1" s="53"/>
      <c r="D1" s="53"/>
      <c r="E1" s="53"/>
      <c r="F1" s="13"/>
    </row>
    <row r="2" spans="1:9" ht="15.75" thickBot="1" x14ac:dyDescent="0.3">
      <c r="A2" s="13"/>
      <c r="B2" s="13"/>
      <c r="C2" s="13"/>
      <c r="D2" s="13"/>
      <c r="E2" s="13"/>
      <c r="F2" s="13"/>
    </row>
    <row r="3" spans="1:9" ht="75.75" thickBot="1" x14ac:dyDescent="0.3">
      <c r="A3" s="23" t="s">
        <v>20</v>
      </c>
      <c r="B3" s="24" t="s">
        <v>21</v>
      </c>
      <c r="C3" s="25" t="s">
        <v>3</v>
      </c>
      <c r="D3" s="26" t="s">
        <v>4</v>
      </c>
      <c r="E3" s="27" t="s">
        <v>5</v>
      </c>
    </row>
    <row r="4" spans="1:9" ht="15.75" thickTop="1" x14ac:dyDescent="0.25">
      <c r="A4" s="54" t="s">
        <v>22</v>
      </c>
      <c r="B4" s="28" t="s">
        <v>23</v>
      </c>
      <c r="C4" s="39">
        <v>82</v>
      </c>
      <c r="D4" s="40">
        <v>300</v>
      </c>
      <c r="E4" s="42">
        <v>3060</v>
      </c>
    </row>
    <row r="5" spans="1:9" x14ac:dyDescent="0.25">
      <c r="A5" s="54"/>
      <c r="B5" s="28" t="s">
        <v>24</v>
      </c>
      <c r="C5" s="43">
        <v>128</v>
      </c>
      <c r="D5" s="44">
        <v>300</v>
      </c>
      <c r="E5" s="45">
        <v>4440</v>
      </c>
    </row>
    <row r="6" spans="1:9" x14ac:dyDescent="0.25">
      <c r="A6" s="54"/>
      <c r="B6" s="28" t="s">
        <v>25</v>
      </c>
      <c r="C6" s="43">
        <v>128</v>
      </c>
      <c r="D6" s="44">
        <v>300</v>
      </c>
      <c r="E6" s="45">
        <v>4440</v>
      </c>
    </row>
    <row r="7" spans="1:9" x14ac:dyDescent="0.25">
      <c r="A7" s="29"/>
      <c r="B7" s="28"/>
      <c r="C7" s="36"/>
      <c r="D7" s="37"/>
      <c r="E7" s="41"/>
      <c r="G7" s="38"/>
      <c r="H7" s="38"/>
      <c r="I7" s="38"/>
    </row>
    <row r="8" spans="1:9" x14ac:dyDescent="0.25">
      <c r="A8" s="52" t="s">
        <v>26</v>
      </c>
      <c r="B8" s="28" t="s">
        <v>23</v>
      </c>
      <c r="C8" s="36">
        <v>76</v>
      </c>
      <c r="D8" s="37">
        <v>345</v>
      </c>
      <c r="E8" s="41">
        <v>2970</v>
      </c>
      <c r="G8" s="38"/>
      <c r="H8" s="38"/>
      <c r="I8" s="38"/>
    </row>
    <row r="9" spans="1:9" x14ac:dyDescent="0.25">
      <c r="A9" s="52"/>
      <c r="B9" s="28" t="s">
        <v>24</v>
      </c>
      <c r="C9" s="36">
        <v>111</v>
      </c>
      <c r="D9" s="37">
        <v>345</v>
      </c>
      <c r="E9" s="41">
        <v>4020</v>
      </c>
      <c r="G9" s="38"/>
      <c r="H9" s="38"/>
      <c r="I9" s="38"/>
    </row>
    <row r="10" spans="1:9" x14ac:dyDescent="0.25">
      <c r="A10" s="52"/>
      <c r="B10" s="28" t="s">
        <v>25</v>
      </c>
      <c r="C10" s="36">
        <v>168</v>
      </c>
      <c r="D10" s="37">
        <v>345</v>
      </c>
      <c r="E10" s="41">
        <v>5730</v>
      </c>
    </row>
    <row r="11" spans="1:9" x14ac:dyDescent="0.25">
      <c r="A11" s="29"/>
      <c r="B11" s="28"/>
      <c r="C11" s="36"/>
      <c r="D11" s="37"/>
      <c r="E11" s="41"/>
    </row>
    <row r="12" spans="1:9" x14ac:dyDescent="0.25">
      <c r="A12" s="52" t="s">
        <v>27</v>
      </c>
      <c r="B12" s="28" t="s">
        <v>23</v>
      </c>
      <c r="C12" s="36">
        <v>97</v>
      </c>
      <c r="D12" s="37">
        <v>45</v>
      </c>
      <c r="E12" s="41">
        <v>3000</v>
      </c>
      <c r="G12" s="38"/>
      <c r="H12" s="38"/>
      <c r="I12" s="38"/>
    </row>
    <row r="13" spans="1:9" x14ac:dyDescent="0.25">
      <c r="A13" s="52"/>
      <c r="B13" s="28" t="s">
        <v>24</v>
      </c>
      <c r="C13" s="36">
        <v>146</v>
      </c>
      <c r="D13" s="37">
        <v>45</v>
      </c>
      <c r="E13" s="41">
        <v>4470</v>
      </c>
      <c r="G13" s="38"/>
      <c r="H13" s="38"/>
      <c r="I13" s="38"/>
    </row>
    <row r="14" spans="1:9" x14ac:dyDescent="0.25">
      <c r="A14" s="52"/>
      <c r="B14" s="28" t="s">
        <v>25</v>
      </c>
      <c r="C14" s="36">
        <v>194</v>
      </c>
      <c r="D14" s="37">
        <v>45</v>
      </c>
      <c r="E14" s="41">
        <v>5910</v>
      </c>
      <c r="G14" s="38"/>
    </row>
    <row r="15" spans="1:9" x14ac:dyDescent="0.25">
      <c r="A15" s="29"/>
      <c r="B15" s="28"/>
      <c r="C15" s="36"/>
      <c r="D15" s="37"/>
      <c r="E15" s="41"/>
    </row>
    <row r="16" spans="1:9" x14ac:dyDescent="0.25">
      <c r="A16" s="52" t="s">
        <v>28</v>
      </c>
      <c r="B16" s="28" t="s">
        <v>23</v>
      </c>
      <c r="C16" s="36">
        <v>95</v>
      </c>
      <c r="D16" s="37">
        <v>10</v>
      </c>
      <c r="E16" s="41">
        <v>2870</v>
      </c>
      <c r="G16" s="38"/>
    </row>
    <row r="17" spans="1:10" x14ac:dyDescent="0.25">
      <c r="A17" s="52"/>
      <c r="B17" s="28" t="s">
        <v>24</v>
      </c>
      <c r="C17" s="36">
        <v>175</v>
      </c>
      <c r="D17" s="37">
        <v>10</v>
      </c>
      <c r="E17" s="41">
        <f>SUM(C17*30)+(D17*2)</f>
        <v>5270</v>
      </c>
      <c r="G17" s="38"/>
    </row>
    <row r="18" spans="1:10" x14ac:dyDescent="0.25">
      <c r="A18" s="52"/>
      <c r="B18" s="28" t="s">
        <v>25</v>
      </c>
      <c r="C18" s="36">
        <v>229</v>
      </c>
      <c r="D18" s="37">
        <v>10</v>
      </c>
      <c r="E18" s="41">
        <f>SUM(C18*30)+(D18*2)</f>
        <v>6890</v>
      </c>
      <c r="G18" s="38"/>
    </row>
    <row r="19" spans="1:10" x14ac:dyDescent="0.25">
      <c r="A19" s="29"/>
      <c r="B19" s="28"/>
      <c r="C19" s="36"/>
      <c r="D19" s="37"/>
      <c r="E19" s="41"/>
    </row>
    <row r="20" spans="1:10" x14ac:dyDescent="0.25">
      <c r="A20" s="52" t="s">
        <v>29</v>
      </c>
      <c r="B20" s="28" t="s">
        <v>23</v>
      </c>
      <c r="C20" s="36">
        <v>102</v>
      </c>
      <c r="D20" s="37">
        <v>10</v>
      </c>
      <c r="E20" s="41">
        <v>3080</v>
      </c>
    </row>
    <row r="21" spans="1:10" x14ac:dyDescent="0.25">
      <c r="A21" s="52"/>
      <c r="B21" s="28" t="s">
        <v>24</v>
      </c>
      <c r="C21" s="36">
        <v>140</v>
      </c>
      <c r="D21" s="37">
        <v>10</v>
      </c>
      <c r="E21" s="41">
        <v>4220</v>
      </c>
      <c r="G21" s="38"/>
      <c r="H21" s="38"/>
      <c r="I21" s="38"/>
    </row>
    <row r="22" spans="1:10" x14ac:dyDescent="0.25">
      <c r="A22" s="52"/>
      <c r="B22" s="28" t="s">
        <v>25</v>
      </c>
      <c r="C22" s="36">
        <v>190</v>
      </c>
      <c r="D22" s="37">
        <v>10</v>
      </c>
      <c r="E22" s="41">
        <v>5720</v>
      </c>
      <c r="G22" s="38"/>
      <c r="H22" s="38"/>
      <c r="I22" s="38"/>
    </row>
    <row r="23" spans="1:10" x14ac:dyDescent="0.25">
      <c r="A23" s="29"/>
      <c r="B23" s="28"/>
      <c r="C23" s="36"/>
      <c r="D23" s="37"/>
      <c r="E23" s="41"/>
      <c r="G23" s="38"/>
      <c r="H23" s="38"/>
      <c r="I23" s="38"/>
    </row>
    <row r="24" spans="1:10" x14ac:dyDescent="0.25">
      <c r="A24" s="52" t="s">
        <v>30</v>
      </c>
      <c r="B24" s="28" t="s">
        <v>23</v>
      </c>
      <c r="C24" s="36">
        <v>119</v>
      </c>
      <c r="D24" s="37">
        <v>155</v>
      </c>
      <c r="E24" s="41">
        <v>3880</v>
      </c>
    </row>
    <row r="25" spans="1:10" x14ac:dyDescent="0.25">
      <c r="A25" s="52"/>
      <c r="B25" s="28" t="s">
        <v>24</v>
      </c>
      <c r="C25" s="36">
        <v>119</v>
      </c>
      <c r="D25" s="37">
        <v>155</v>
      </c>
      <c r="E25" s="41">
        <v>3880</v>
      </c>
    </row>
    <row r="26" spans="1:10" x14ac:dyDescent="0.25">
      <c r="A26" s="52"/>
      <c r="B26" s="28" t="s">
        <v>25</v>
      </c>
      <c r="C26" s="36">
        <v>238</v>
      </c>
      <c r="D26" s="37">
        <v>155</v>
      </c>
      <c r="E26" s="41">
        <v>7450</v>
      </c>
    </row>
    <row r="27" spans="1:10" x14ac:dyDescent="0.25">
      <c r="A27" s="29"/>
      <c r="B27" s="28"/>
      <c r="C27" s="36"/>
      <c r="D27" s="37"/>
      <c r="E27" s="41"/>
    </row>
    <row r="28" spans="1:10" x14ac:dyDescent="0.25">
      <c r="A28" s="52" t="s">
        <v>31</v>
      </c>
      <c r="B28" s="28" t="s">
        <v>23</v>
      </c>
      <c r="C28" s="36">
        <v>86</v>
      </c>
      <c r="D28" s="37">
        <v>270</v>
      </c>
      <c r="E28" s="41">
        <v>3210</v>
      </c>
    </row>
    <row r="29" spans="1:10" x14ac:dyDescent="0.25">
      <c r="A29" s="52"/>
      <c r="B29" s="28" t="s">
        <v>24</v>
      </c>
      <c r="C29" s="36">
        <v>141</v>
      </c>
      <c r="D29" s="37">
        <v>270</v>
      </c>
      <c r="E29" s="41">
        <v>4770</v>
      </c>
    </row>
    <row r="30" spans="1:10" x14ac:dyDescent="0.25">
      <c r="A30" s="52"/>
      <c r="B30" s="28" t="s">
        <v>25</v>
      </c>
      <c r="C30" s="36">
        <v>194</v>
      </c>
      <c r="D30" s="37">
        <v>270</v>
      </c>
      <c r="E30" s="41">
        <v>6360</v>
      </c>
    </row>
    <row r="31" spans="1:10" x14ac:dyDescent="0.25">
      <c r="A31" s="29"/>
      <c r="B31" s="28"/>
      <c r="C31" s="36"/>
      <c r="D31" s="37"/>
      <c r="E31" s="41"/>
    </row>
    <row r="32" spans="1:10" x14ac:dyDescent="0.25">
      <c r="A32" s="52" t="s">
        <v>32</v>
      </c>
      <c r="B32" s="28" t="s">
        <v>23</v>
      </c>
      <c r="C32" s="36">
        <v>76</v>
      </c>
      <c r="D32" s="37">
        <v>450</v>
      </c>
      <c r="E32" s="41">
        <v>3180</v>
      </c>
      <c r="H32" s="38"/>
      <c r="I32" s="38"/>
      <c r="J32" s="38"/>
    </row>
    <row r="33" spans="1:10" x14ac:dyDescent="0.25">
      <c r="A33" s="52"/>
      <c r="B33" s="28" t="s">
        <v>24</v>
      </c>
      <c r="C33" s="36">
        <v>109</v>
      </c>
      <c r="D33" s="37">
        <v>450</v>
      </c>
      <c r="E33" s="41">
        <v>4170</v>
      </c>
      <c r="H33" s="38"/>
      <c r="I33" s="38"/>
      <c r="J33" s="38"/>
    </row>
    <row r="34" spans="1:10" x14ac:dyDescent="0.25">
      <c r="A34" s="52"/>
      <c r="B34" s="28" t="s">
        <v>25</v>
      </c>
      <c r="C34" s="36">
        <v>148</v>
      </c>
      <c r="D34" s="37">
        <v>450</v>
      </c>
      <c r="E34" s="41">
        <v>5340</v>
      </c>
      <c r="H34" s="38"/>
      <c r="I34" s="38"/>
      <c r="J34" s="38"/>
    </row>
    <row r="35" spans="1:10" x14ac:dyDescent="0.25">
      <c r="A35" s="29"/>
      <c r="B35" s="28"/>
      <c r="C35" s="36"/>
      <c r="D35" s="37"/>
      <c r="E35" s="41"/>
    </row>
    <row r="36" spans="1:10" x14ac:dyDescent="0.25">
      <c r="A36" s="52" t="s">
        <v>33</v>
      </c>
      <c r="B36" s="28" t="s">
        <v>23</v>
      </c>
      <c r="C36" s="36">
        <v>98</v>
      </c>
      <c r="D36" s="37">
        <v>425</v>
      </c>
      <c r="E36" s="41">
        <v>3790</v>
      </c>
    </row>
    <row r="37" spans="1:10" x14ac:dyDescent="0.25">
      <c r="A37" s="52"/>
      <c r="B37" s="28" t="s">
        <v>24</v>
      </c>
      <c r="C37" s="36">
        <v>148.5</v>
      </c>
      <c r="D37" s="37">
        <v>425</v>
      </c>
      <c r="E37" s="41">
        <v>5305</v>
      </c>
    </row>
    <row r="38" spans="1:10" x14ac:dyDescent="0.25">
      <c r="A38" s="52"/>
      <c r="B38" s="28" t="s">
        <v>25</v>
      </c>
      <c r="C38" s="36">
        <v>198</v>
      </c>
      <c r="D38" s="37">
        <v>425</v>
      </c>
      <c r="E38" s="41">
        <v>6790</v>
      </c>
    </row>
    <row r="39" spans="1:10" x14ac:dyDescent="0.25">
      <c r="A39" s="29"/>
      <c r="B39" s="28"/>
      <c r="C39" s="36"/>
      <c r="D39" s="37"/>
      <c r="E39" s="41"/>
    </row>
    <row r="40" spans="1:10" x14ac:dyDescent="0.25">
      <c r="A40" s="52" t="s">
        <v>34</v>
      </c>
      <c r="B40" s="28" t="s">
        <v>23</v>
      </c>
      <c r="C40" s="36">
        <v>98</v>
      </c>
      <c r="D40" s="37">
        <v>120</v>
      </c>
      <c r="E40" s="41">
        <v>3180</v>
      </c>
      <c r="G40" s="38"/>
      <c r="H40" s="38"/>
      <c r="I40" s="38"/>
    </row>
    <row r="41" spans="1:10" x14ac:dyDescent="0.25">
      <c r="A41" s="52"/>
      <c r="B41" s="28" t="s">
        <v>24</v>
      </c>
      <c r="C41" s="36">
        <v>149</v>
      </c>
      <c r="D41" s="37">
        <v>120</v>
      </c>
      <c r="E41" s="41">
        <v>4710</v>
      </c>
      <c r="G41" s="38"/>
      <c r="H41" s="38"/>
      <c r="I41" s="38"/>
    </row>
    <row r="42" spans="1:10" x14ac:dyDescent="0.25">
      <c r="A42" s="52"/>
      <c r="B42" s="28" t="s">
        <v>25</v>
      </c>
      <c r="C42" s="36">
        <v>215</v>
      </c>
      <c r="D42" s="37">
        <v>120</v>
      </c>
      <c r="E42" s="41">
        <v>6690</v>
      </c>
      <c r="G42" s="38"/>
      <c r="H42" s="38"/>
      <c r="I42" s="38"/>
    </row>
    <row r="43" spans="1:10" x14ac:dyDescent="0.25">
      <c r="A43" s="29"/>
      <c r="B43" s="28"/>
      <c r="C43" s="36"/>
      <c r="D43" s="37"/>
      <c r="E43" s="41"/>
    </row>
    <row r="44" spans="1:10" x14ac:dyDescent="0.25">
      <c r="A44" s="52" t="s">
        <v>35</v>
      </c>
      <c r="B44" s="28" t="s">
        <v>23</v>
      </c>
      <c r="C44" s="36">
        <v>90</v>
      </c>
      <c r="D44" s="37">
        <v>240</v>
      </c>
      <c r="E44" s="41">
        <v>3180</v>
      </c>
    </row>
    <row r="45" spans="1:10" x14ac:dyDescent="0.25">
      <c r="A45" s="52"/>
      <c r="B45" s="28" t="s">
        <v>24</v>
      </c>
      <c r="C45" s="36">
        <v>136</v>
      </c>
      <c r="D45" s="37">
        <v>240</v>
      </c>
      <c r="E45" s="41">
        <v>4560</v>
      </c>
      <c r="H45" s="38"/>
      <c r="I45" s="38"/>
    </row>
    <row r="46" spans="1:10" x14ac:dyDescent="0.25">
      <c r="A46" s="52"/>
      <c r="B46" s="28" t="s">
        <v>25</v>
      </c>
      <c r="C46" s="36">
        <v>192</v>
      </c>
      <c r="D46" s="37">
        <v>240</v>
      </c>
      <c r="E46" s="41">
        <v>6240</v>
      </c>
      <c r="H46" s="38"/>
      <c r="I46" s="38"/>
    </row>
    <row r="47" spans="1:10" x14ac:dyDescent="0.25">
      <c r="A47" s="29"/>
      <c r="B47" s="28"/>
      <c r="C47" s="36"/>
      <c r="D47" s="37"/>
      <c r="E47" s="41"/>
      <c r="G47" s="38"/>
      <c r="H47" s="38"/>
      <c r="I47" s="38"/>
    </row>
    <row r="48" spans="1:10" x14ac:dyDescent="0.25">
      <c r="A48" s="52" t="s">
        <v>36</v>
      </c>
      <c r="B48" s="28" t="s">
        <v>23</v>
      </c>
      <c r="C48" s="36">
        <v>100</v>
      </c>
      <c r="D48" s="37">
        <v>150</v>
      </c>
      <c r="E48" s="41">
        <v>3300</v>
      </c>
      <c r="G48" s="38"/>
      <c r="H48" s="38"/>
      <c r="I48" s="38"/>
    </row>
    <row r="49" spans="1:10" x14ac:dyDescent="0.25">
      <c r="A49" s="52"/>
      <c r="B49" s="28" t="s">
        <v>24</v>
      </c>
      <c r="C49" s="36">
        <v>150</v>
      </c>
      <c r="D49" s="37">
        <v>150</v>
      </c>
      <c r="E49" s="41">
        <v>4800</v>
      </c>
      <c r="G49" s="38"/>
      <c r="H49" s="38"/>
      <c r="I49" s="38"/>
    </row>
    <row r="50" spans="1:10" x14ac:dyDescent="0.25">
      <c r="A50" s="52"/>
      <c r="B50" s="28" t="s">
        <v>25</v>
      </c>
      <c r="C50" s="36">
        <v>210</v>
      </c>
      <c r="D50" s="37">
        <v>150</v>
      </c>
      <c r="E50" s="41">
        <v>6600</v>
      </c>
    </row>
    <row r="51" spans="1:10" x14ac:dyDescent="0.25">
      <c r="A51" s="29"/>
      <c r="B51" s="28"/>
      <c r="C51" s="36"/>
      <c r="D51" s="37"/>
      <c r="E51" s="41"/>
    </row>
    <row r="52" spans="1:10" x14ac:dyDescent="0.25">
      <c r="A52" s="52" t="s">
        <v>37</v>
      </c>
      <c r="B52" s="28" t="s">
        <v>23</v>
      </c>
      <c r="C52" s="36">
        <v>159.75</v>
      </c>
      <c r="D52" s="37">
        <v>540</v>
      </c>
      <c r="E52" s="41">
        <v>5872.5</v>
      </c>
    </row>
    <row r="53" spans="1:10" x14ac:dyDescent="0.25">
      <c r="A53" s="52"/>
      <c r="B53" s="28" t="s">
        <v>24</v>
      </c>
      <c r="C53" s="36">
        <v>159.75</v>
      </c>
      <c r="D53" s="37">
        <v>540</v>
      </c>
      <c r="E53" s="41">
        <v>5872.5</v>
      </c>
    </row>
    <row r="54" spans="1:10" x14ac:dyDescent="0.25">
      <c r="A54" s="52"/>
      <c r="B54" s="28" t="s">
        <v>25</v>
      </c>
      <c r="C54" s="36">
        <v>319.5</v>
      </c>
      <c r="D54" s="37">
        <v>540</v>
      </c>
      <c r="E54" s="41">
        <v>10665</v>
      </c>
      <c r="H54" s="38"/>
      <c r="I54" s="38"/>
      <c r="J54" s="38"/>
    </row>
    <row r="55" spans="1:10" x14ac:dyDescent="0.25">
      <c r="A55" s="29"/>
      <c r="B55" s="28"/>
      <c r="C55" s="36"/>
      <c r="D55" s="37"/>
      <c r="E55" s="41"/>
      <c r="H55" s="38"/>
      <c r="I55" s="38"/>
      <c r="J55" s="38"/>
    </row>
    <row r="56" spans="1:10" x14ac:dyDescent="0.25">
      <c r="A56" s="52" t="s">
        <v>38</v>
      </c>
      <c r="B56" s="28" t="s">
        <v>23</v>
      </c>
      <c r="C56" s="36">
        <v>85</v>
      </c>
      <c r="D56" s="37">
        <v>495</v>
      </c>
      <c r="E56" s="41">
        <v>3540</v>
      </c>
      <c r="H56" s="38"/>
      <c r="I56" s="38"/>
      <c r="J56" s="38"/>
    </row>
    <row r="57" spans="1:10" x14ac:dyDescent="0.25">
      <c r="A57" s="52"/>
      <c r="B57" s="28" t="s">
        <v>24</v>
      </c>
      <c r="C57" s="36">
        <v>140</v>
      </c>
      <c r="D57" s="37">
        <v>495</v>
      </c>
      <c r="E57" s="41">
        <v>5190</v>
      </c>
    </row>
    <row r="58" spans="1:10" ht="15.75" thickBot="1" x14ac:dyDescent="0.3">
      <c r="A58" s="55"/>
      <c r="B58" s="30" t="s">
        <v>25</v>
      </c>
      <c r="C58" s="46">
        <v>178</v>
      </c>
      <c r="D58" s="47">
        <v>495</v>
      </c>
      <c r="E58" s="48">
        <v>6330</v>
      </c>
    </row>
  </sheetData>
  <mergeCells count="15"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  <mergeCell ref="A20:A22"/>
    <mergeCell ref="A1:E1"/>
    <mergeCell ref="A4:A6"/>
    <mergeCell ref="A8:A10"/>
    <mergeCell ref="A12:A14"/>
    <mergeCell ref="A16:A18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16:E18">
      <formula1>0</formula1>
    </dataValidation>
  </dataValidation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C26" sqref="C26"/>
    </sheetView>
  </sheetViews>
  <sheetFormatPr defaultRowHeight="15" x14ac:dyDescent="0.25"/>
  <cols>
    <col min="1" max="1" width="37.28515625" customWidth="1"/>
    <col min="2" max="2" width="28.7109375" customWidth="1"/>
    <col min="3" max="3" width="16" customWidth="1"/>
    <col min="4" max="5" width="17.28515625" customWidth="1"/>
    <col min="6" max="6" width="16" customWidth="1"/>
    <col min="7" max="8" width="17.28515625" customWidth="1"/>
    <col min="9" max="9" width="11.42578125" bestFit="1" customWidth="1"/>
  </cols>
  <sheetData>
    <row r="1" spans="1:8" x14ac:dyDescent="0.25">
      <c r="A1" s="56" t="s">
        <v>40</v>
      </c>
      <c r="B1" s="56"/>
      <c r="C1" s="56"/>
      <c r="D1" s="56"/>
      <c r="E1" s="56"/>
      <c r="F1" s="56"/>
      <c r="G1" s="56"/>
      <c r="H1" s="56"/>
    </row>
    <row r="2" spans="1:8" ht="15.75" thickBot="1" x14ac:dyDescent="0.3"/>
    <row r="3" spans="1:8" ht="15.75" thickBot="1" x14ac:dyDescent="0.3">
      <c r="A3" s="1"/>
      <c r="B3" s="1"/>
      <c r="C3" s="57" t="s">
        <v>1</v>
      </c>
      <c r="D3" s="58"/>
      <c r="E3" s="59"/>
      <c r="F3" s="58" t="s">
        <v>2</v>
      </c>
      <c r="G3" s="58"/>
      <c r="H3" s="59"/>
    </row>
    <row r="4" spans="1:8" ht="75.75" thickBot="1" x14ac:dyDescent="0.3">
      <c r="A4" s="17"/>
      <c r="B4" s="22"/>
      <c r="C4" s="4" t="s">
        <v>3</v>
      </c>
      <c r="D4" s="5" t="s">
        <v>4</v>
      </c>
      <c r="E4" s="11" t="s">
        <v>5</v>
      </c>
      <c r="F4" s="5" t="s">
        <v>3</v>
      </c>
      <c r="G4" s="5" t="s">
        <v>4</v>
      </c>
      <c r="H4" s="11" t="s">
        <v>5</v>
      </c>
    </row>
    <row r="5" spans="1:8" ht="15.75" thickTop="1" x14ac:dyDescent="0.25">
      <c r="A5" s="61" t="s">
        <v>6</v>
      </c>
      <c r="B5" s="19" t="s">
        <v>0</v>
      </c>
      <c r="C5" s="33">
        <v>199</v>
      </c>
      <c r="D5" s="32">
        <v>522</v>
      </c>
      <c r="E5" s="34">
        <v>5820</v>
      </c>
      <c r="F5" s="32">
        <v>392.03</v>
      </c>
      <c r="G5" s="32">
        <v>522</v>
      </c>
      <c r="H5" s="34">
        <v>10452.719999999999</v>
      </c>
    </row>
    <row r="6" spans="1:8" x14ac:dyDescent="0.25">
      <c r="A6" s="62"/>
      <c r="B6" s="19" t="s">
        <v>19</v>
      </c>
      <c r="C6" s="33" t="s">
        <v>39</v>
      </c>
      <c r="D6" s="7" t="s">
        <v>39</v>
      </c>
      <c r="E6" s="7" t="s">
        <v>39</v>
      </c>
      <c r="F6" s="33" t="s">
        <v>39</v>
      </c>
      <c r="G6" s="7" t="s">
        <v>39</v>
      </c>
      <c r="H6" s="16" t="s">
        <v>39</v>
      </c>
    </row>
    <row r="7" spans="1:8" x14ac:dyDescent="0.25">
      <c r="A7" s="31"/>
      <c r="B7" s="18"/>
      <c r="C7" s="33"/>
      <c r="D7" s="13"/>
      <c r="E7" s="32"/>
      <c r="F7" s="33"/>
      <c r="G7" s="13"/>
      <c r="H7" s="14"/>
    </row>
    <row r="8" spans="1:8" x14ac:dyDescent="0.25">
      <c r="A8" s="61" t="s">
        <v>7</v>
      </c>
      <c r="B8" s="19" t="s">
        <v>0</v>
      </c>
      <c r="C8" s="32">
        <v>205</v>
      </c>
      <c r="D8" s="32">
        <v>446.09</v>
      </c>
      <c r="E8" s="32">
        <v>7042.18</v>
      </c>
      <c r="F8" s="33">
        <v>418</v>
      </c>
      <c r="G8" s="32">
        <v>446.09</v>
      </c>
      <c r="H8" s="34">
        <v>13432.18</v>
      </c>
    </row>
    <row r="9" spans="1:8" x14ac:dyDescent="0.25">
      <c r="A9" s="61"/>
      <c r="B9" s="19" t="s">
        <v>19</v>
      </c>
      <c r="C9" s="33">
        <v>285</v>
      </c>
      <c r="D9" s="32">
        <v>425.84</v>
      </c>
      <c r="E9" s="32">
        <v>7691.68</v>
      </c>
      <c r="F9" s="33">
        <v>530</v>
      </c>
      <c r="G9" s="32">
        <v>425.84</v>
      </c>
      <c r="H9" s="34">
        <v>13571.68</v>
      </c>
    </row>
    <row r="10" spans="1:8" x14ac:dyDescent="0.25">
      <c r="A10" s="31"/>
      <c r="B10" s="18"/>
      <c r="C10" s="33"/>
      <c r="D10" s="32"/>
      <c r="E10" s="32"/>
      <c r="F10" s="33"/>
      <c r="G10" s="32"/>
      <c r="H10" s="34"/>
    </row>
    <row r="11" spans="1:8" x14ac:dyDescent="0.25">
      <c r="A11" s="61" t="s">
        <v>8</v>
      </c>
      <c r="B11" s="19" t="s">
        <v>0</v>
      </c>
      <c r="C11" s="33">
        <v>177.03</v>
      </c>
      <c r="D11" s="32">
        <v>283</v>
      </c>
      <c r="E11" s="32">
        <v>5876.9</v>
      </c>
      <c r="F11" s="33">
        <v>357.22</v>
      </c>
      <c r="G11" s="32">
        <v>283</v>
      </c>
      <c r="H11" s="34">
        <v>11282.6</v>
      </c>
    </row>
    <row r="12" spans="1:8" x14ac:dyDescent="0.25">
      <c r="A12" s="62"/>
      <c r="B12" s="19" t="s">
        <v>19</v>
      </c>
      <c r="C12" s="33">
        <v>250</v>
      </c>
      <c r="D12" s="32">
        <v>133</v>
      </c>
      <c r="E12" s="32">
        <v>6266</v>
      </c>
      <c r="F12" s="33">
        <v>375</v>
      </c>
      <c r="G12" s="32">
        <v>133</v>
      </c>
      <c r="H12" s="34">
        <v>9266</v>
      </c>
    </row>
    <row r="13" spans="1:8" x14ac:dyDescent="0.25">
      <c r="A13" s="31"/>
      <c r="B13" s="20"/>
      <c r="C13" s="33"/>
      <c r="D13" s="32"/>
      <c r="E13" s="32"/>
      <c r="F13" s="33"/>
      <c r="G13" s="32"/>
      <c r="H13" s="34"/>
    </row>
    <row r="14" spans="1:8" x14ac:dyDescent="0.25">
      <c r="A14" s="60" t="s">
        <v>9</v>
      </c>
      <c r="B14" s="19" t="s">
        <v>0</v>
      </c>
      <c r="C14" s="33">
        <v>205</v>
      </c>
      <c r="D14" s="32">
        <v>455</v>
      </c>
      <c r="E14" s="32">
        <v>7060</v>
      </c>
      <c r="F14" s="33">
        <v>440</v>
      </c>
      <c r="G14" s="32">
        <v>455</v>
      </c>
      <c r="H14" s="34">
        <v>14110</v>
      </c>
    </row>
    <row r="15" spans="1:8" x14ac:dyDescent="0.25">
      <c r="A15" s="60"/>
      <c r="B15" s="19" t="s">
        <v>19</v>
      </c>
      <c r="C15" s="33">
        <v>258</v>
      </c>
      <c r="D15" s="32">
        <v>455</v>
      </c>
      <c r="E15" s="32">
        <v>7102</v>
      </c>
      <c r="F15" s="33">
        <v>518</v>
      </c>
      <c r="G15" s="32">
        <v>455</v>
      </c>
      <c r="H15" s="34">
        <v>13342</v>
      </c>
    </row>
    <row r="16" spans="1:8" x14ac:dyDescent="0.25">
      <c r="A16" s="31"/>
      <c r="B16" s="20"/>
      <c r="C16" s="33"/>
      <c r="D16" s="32"/>
      <c r="E16" s="32"/>
      <c r="F16" s="33"/>
      <c r="G16" s="32"/>
      <c r="H16" s="34"/>
    </row>
    <row r="17" spans="1:9" x14ac:dyDescent="0.25">
      <c r="A17" s="61" t="s">
        <v>10</v>
      </c>
      <c r="B17" s="19" t="s">
        <v>0</v>
      </c>
      <c r="C17" s="33">
        <v>276.2</v>
      </c>
      <c r="D17" s="32">
        <v>675.68000000000006</v>
      </c>
      <c r="E17" s="32">
        <v>9629.36</v>
      </c>
      <c r="F17" s="33">
        <v>851.8</v>
      </c>
      <c r="G17" s="32">
        <v>675.68000000000006</v>
      </c>
      <c r="H17" s="34">
        <v>26897.360000000001</v>
      </c>
    </row>
    <row r="18" spans="1:9" x14ac:dyDescent="0.25">
      <c r="A18" s="61"/>
      <c r="B18" s="19" t="s">
        <v>19</v>
      </c>
      <c r="C18" s="33">
        <v>398.6</v>
      </c>
      <c r="D18" s="32">
        <v>629.03</v>
      </c>
      <c r="E18" s="32">
        <v>10824.460000000001</v>
      </c>
      <c r="F18" s="33">
        <v>1138</v>
      </c>
      <c r="G18" s="32">
        <v>629.03</v>
      </c>
      <c r="H18" s="34">
        <v>28570.06</v>
      </c>
    </row>
    <row r="19" spans="1:9" x14ac:dyDescent="0.25">
      <c r="A19" s="31"/>
      <c r="B19" s="20"/>
      <c r="C19" s="33"/>
      <c r="D19" s="32"/>
      <c r="E19" s="32"/>
      <c r="F19" s="33"/>
      <c r="G19" s="32"/>
      <c r="H19" s="34"/>
    </row>
    <row r="20" spans="1:9" x14ac:dyDescent="0.25">
      <c r="A20" s="61" t="s">
        <v>11</v>
      </c>
      <c r="B20" s="19" t="s">
        <v>0</v>
      </c>
      <c r="C20" s="33">
        <v>197.79</v>
      </c>
      <c r="D20" s="32">
        <v>359.2</v>
      </c>
      <c r="E20" s="32">
        <v>6652.1</v>
      </c>
      <c r="F20" s="33">
        <v>412.05</v>
      </c>
      <c r="G20" s="32">
        <v>359.2</v>
      </c>
      <c r="H20" s="34">
        <v>13079.9</v>
      </c>
    </row>
    <row r="21" spans="1:9" x14ac:dyDescent="0.25">
      <c r="A21" s="61"/>
      <c r="B21" s="19" t="s">
        <v>19</v>
      </c>
      <c r="C21" s="33">
        <v>327.39</v>
      </c>
      <c r="D21" s="32">
        <v>354.2</v>
      </c>
      <c r="E21" s="32">
        <v>8565.76</v>
      </c>
      <c r="F21" s="33">
        <v>592.39</v>
      </c>
      <c r="G21" s="32">
        <v>354.2</v>
      </c>
      <c r="H21" s="34">
        <v>14925.76</v>
      </c>
    </row>
    <row r="22" spans="1:9" x14ac:dyDescent="0.25">
      <c r="A22" s="31"/>
      <c r="B22" s="20"/>
      <c r="C22" s="33"/>
      <c r="D22" s="32"/>
      <c r="E22" s="32"/>
      <c r="F22" s="33"/>
      <c r="G22" s="32"/>
      <c r="H22" s="34"/>
    </row>
    <row r="23" spans="1:9" x14ac:dyDescent="0.25">
      <c r="A23" s="61" t="s">
        <v>12</v>
      </c>
      <c r="B23" s="19" t="s">
        <v>0</v>
      </c>
      <c r="C23" s="33">
        <v>180.61</v>
      </c>
      <c r="D23" s="32">
        <v>1880.2500000000002</v>
      </c>
      <c r="E23" s="32">
        <v>9178.8000000000011</v>
      </c>
      <c r="F23" s="33">
        <v>391.29</v>
      </c>
      <c r="G23" s="32">
        <v>1880.2500000000002</v>
      </c>
      <c r="H23" s="34">
        <v>15499.2</v>
      </c>
      <c r="I23" s="35"/>
    </row>
    <row r="24" spans="1:9" x14ac:dyDescent="0.25">
      <c r="A24" s="61"/>
      <c r="B24" s="19" t="s">
        <v>19</v>
      </c>
      <c r="C24" s="33">
        <v>252.86</v>
      </c>
      <c r="D24" s="32">
        <v>1561.1999999999998</v>
      </c>
      <c r="E24" s="32">
        <v>9191.0400000000009</v>
      </c>
      <c r="F24" s="33">
        <v>505.72</v>
      </c>
      <c r="G24" s="32">
        <v>1561.1999999999998</v>
      </c>
      <c r="H24" s="34">
        <v>15259.68</v>
      </c>
    </row>
    <row r="25" spans="1:9" x14ac:dyDescent="0.25">
      <c r="A25" s="31"/>
      <c r="B25" s="20"/>
      <c r="C25" s="33"/>
      <c r="D25" s="32"/>
      <c r="E25" s="32"/>
      <c r="F25" s="33"/>
      <c r="G25" s="32"/>
      <c r="H25" s="34"/>
    </row>
    <row r="26" spans="1:9" x14ac:dyDescent="0.25">
      <c r="A26" s="61" t="s">
        <v>13</v>
      </c>
      <c r="B26" s="19" t="s">
        <v>0</v>
      </c>
      <c r="C26" s="33">
        <v>199.3</v>
      </c>
      <c r="D26" s="32">
        <v>505.5</v>
      </c>
      <c r="E26" s="32">
        <v>6990</v>
      </c>
      <c r="F26" s="33">
        <v>378.8</v>
      </c>
      <c r="G26" s="32">
        <v>505.5</v>
      </c>
      <c r="H26" s="34">
        <v>12375</v>
      </c>
    </row>
    <row r="27" spans="1:9" x14ac:dyDescent="0.25">
      <c r="A27" s="61"/>
      <c r="B27" s="19" t="s">
        <v>19</v>
      </c>
      <c r="C27" s="33">
        <v>262.8</v>
      </c>
      <c r="D27" s="32">
        <v>404.4</v>
      </c>
      <c r="E27" s="32">
        <v>7116</v>
      </c>
      <c r="F27" s="33">
        <v>490.3</v>
      </c>
      <c r="G27" s="32">
        <v>404.4</v>
      </c>
      <c r="H27" s="34">
        <v>12576</v>
      </c>
    </row>
    <row r="28" spans="1:9" x14ac:dyDescent="0.25">
      <c r="A28" s="31"/>
      <c r="B28" s="20"/>
      <c r="C28" s="33"/>
      <c r="D28" s="32"/>
      <c r="E28" s="32"/>
      <c r="F28" s="33"/>
      <c r="G28" s="32"/>
      <c r="H28" s="34"/>
    </row>
    <row r="29" spans="1:9" x14ac:dyDescent="0.25">
      <c r="A29" s="61" t="s">
        <v>14</v>
      </c>
      <c r="B29" s="19" t="s">
        <v>0</v>
      </c>
      <c r="C29" s="33">
        <v>238.4</v>
      </c>
      <c r="D29" s="32">
        <v>152</v>
      </c>
      <c r="E29" s="32">
        <v>7456</v>
      </c>
      <c r="F29" s="33">
        <v>454.53</v>
      </c>
      <c r="G29" s="32">
        <v>152</v>
      </c>
      <c r="H29" s="34">
        <v>13940</v>
      </c>
    </row>
    <row r="30" spans="1:9" x14ac:dyDescent="0.25">
      <c r="A30" s="61"/>
      <c r="B30" s="19" t="s">
        <v>19</v>
      </c>
      <c r="C30" s="33">
        <v>350.42</v>
      </c>
      <c r="D30" s="32">
        <v>152</v>
      </c>
      <c r="E30" s="32">
        <v>8714</v>
      </c>
      <c r="F30" s="33">
        <v>601.21</v>
      </c>
      <c r="G30" s="32">
        <v>152</v>
      </c>
      <c r="H30" s="34">
        <v>14733</v>
      </c>
    </row>
    <row r="31" spans="1:9" x14ac:dyDescent="0.25">
      <c r="A31" s="31"/>
      <c r="B31" s="20"/>
      <c r="C31" s="33"/>
      <c r="D31" s="32"/>
      <c r="E31" s="32"/>
      <c r="F31" s="33"/>
      <c r="G31" s="32"/>
      <c r="H31" s="34"/>
    </row>
    <row r="32" spans="1:9" x14ac:dyDescent="0.25">
      <c r="A32" s="61" t="s">
        <v>15</v>
      </c>
      <c r="B32" s="19" t="s">
        <v>0</v>
      </c>
      <c r="C32" s="33">
        <v>214.85</v>
      </c>
      <c r="D32" s="32">
        <v>438</v>
      </c>
      <c r="E32" s="32">
        <v>7321.5</v>
      </c>
      <c r="F32" s="33">
        <v>429.7</v>
      </c>
      <c r="G32" s="32">
        <v>438</v>
      </c>
      <c r="H32" s="34">
        <v>13767</v>
      </c>
    </row>
    <row r="33" spans="1:8" x14ac:dyDescent="0.25">
      <c r="A33" s="61"/>
      <c r="B33" s="19" t="s">
        <v>19</v>
      </c>
      <c r="C33" s="33">
        <v>278.45</v>
      </c>
      <c r="D33" s="32">
        <v>350.4</v>
      </c>
      <c r="E33" s="32">
        <v>7383.6</v>
      </c>
      <c r="F33" s="33">
        <v>556.9</v>
      </c>
      <c r="G33" s="32">
        <v>350.4</v>
      </c>
      <c r="H33" s="34">
        <v>14066.4</v>
      </c>
    </row>
    <row r="34" spans="1:8" x14ac:dyDescent="0.25">
      <c r="A34" s="31"/>
      <c r="B34" s="20"/>
      <c r="C34" s="33"/>
      <c r="D34" s="32"/>
      <c r="E34" s="32"/>
      <c r="F34" s="33"/>
      <c r="G34" s="32"/>
      <c r="H34" s="34"/>
    </row>
    <row r="35" spans="1:8" x14ac:dyDescent="0.25">
      <c r="A35" s="61" t="s">
        <v>16</v>
      </c>
      <c r="B35" s="19" t="s">
        <v>0</v>
      </c>
      <c r="C35" s="33">
        <v>335.5</v>
      </c>
      <c r="D35" s="32" t="s">
        <v>39</v>
      </c>
      <c r="E35" s="32">
        <v>10065</v>
      </c>
      <c r="F35" s="33">
        <v>875.9</v>
      </c>
      <c r="G35" s="32" t="s">
        <v>39</v>
      </c>
      <c r="H35" s="34">
        <v>26277</v>
      </c>
    </row>
    <row r="36" spans="1:8" x14ac:dyDescent="0.25">
      <c r="A36" s="61"/>
      <c r="B36" s="19" t="s">
        <v>19</v>
      </c>
      <c r="C36" s="33">
        <v>444.5</v>
      </c>
      <c r="D36" s="32" t="s">
        <v>39</v>
      </c>
      <c r="E36" s="32">
        <v>10668</v>
      </c>
      <c r="F36" s="33">
        <v>1091</v>
      </c>
      <c r="G36" s="32" t="s">
        <v>39</v>
      </c>
      <c r="H36" s="34">
        <v>26184</v>
      </c>
    </row>
    <row r="37" spans="1:8" x14ac:dyDescent="0.25">
      <c r="A37" s="31"/>
      <c r="B37" s="20"/>
      <c r="C37" s="33"/>
      <c r="D37" s="32"/>
      <c r="E37" s="32"/>
      <c r="F37" s="33"/>
      <c r="G37" s="32"/>
      <c r="H37" s="34"/>
    </row>
    <row r="38" spans="1:8" x14ac:dyDescent="0.25">
      <c r="A38" s="61" t="s">
        <v>17</v>
      </c>
      <c r="B38" s="19" t="s">
        <v>0</v>
      </c>
      <c r="C38" s="33">
        <v>276.2</v>
      </c>
      <c r="D38" s="32">
        <v>616.11</v>
      </c>
      <c r="E38" s="32">
        <v>9518.2199999999993</v>
      </c>
      <c r="F38" s="33">
        <v>822</v>
      </c>
      <c r="G38" s="32">
        <v>616.11</v>
      </c>
      <c r="H38" s="34">
        <v>25892.22</v>
      </c>
    </row>
    <row r="39" spans="1:8" x14ac:dyDescent="0.25">
      <c r="A39" s="61"/>
      <c r="B39" s="19" t="s">
        <v>19</v>
      </c>
      <c r="C39" s="33">
        <v>352.6</v>
      </c>
      <c r="D39" s="32">
        <v>556.89</v>
      </c>
      <c r="E39" s="32">
        <v>9576.1800000000021</v>
      </c>
      <c r="F39" s="33">
        <v>965.5</v>
      </c>
      <c r="G39" s="32">
        <v>556.89</v>
      </c>
      <c r="H39" s="34">
        <v>24285.78</v>
      </c>
    </row>
    <row r="40" spans="1:8" x14ac:dyDescent="0.25">
      <c r="A40" s="31"/>
      <c r="B40" s="20"/>
      <c r="C40" s="33"/>
      <c r="D40" s="32"/>
      <c r="E40" s="32"/>
      <c r="F40" s="33"/>
      <c r="G40" s="32"/>
      <c r="H40" s="34"/>
    </row>
    <row r="41" spans="1:8" x14ac:dyDescent="0.25">
      <c r="A41" s="61" t="s">
        <v>18</v>
      </c>
      <c r="B41" s="19" t="s">
        <v>0</v>
      </c>
      <c r="C41" s="33">
        <v>272.3</v>
      </c>
      <c r="D41" s="32">
        <v>696.98</v>
      </c>
      <c r="E41" s="32">
        <v>9562.9599999999991</v>
      </c>
      <c r="F41" s="33">
        <v>732.3</v>
      </c>
      <c r="G41" s="32">
        <v>696.98</v>
      </c>
      <c r="H41" s="34">
        <v>23362.959999999999</v>
      </c>
    </row>
    <row r="42" spans="1:8" ht="15.75" thickBot="1" x14ac:dyDescent="0.3">
      <c r="A42" s="63"/>
      <c r="B42" s="21" t="s">
        <v>19</v>
      </c>
      <c r="C42" s="10">
        <v>359.01</v>
      </c>
      <c r="D42" s="9">
        <v>655.58</v>
      </c>
      <c r="E42" s="9">
        <v>9927.4</v>
      </c>
      <c r="F42" s="10">
        <v>926.95</v>
      </c>
      <c r="G42" s="9">
        <v>655.58</v>
      </c>
      <c r="H42" s="12">
        <v>23557.960000000003</v>
      </c>
    </row>
    <row r="43" spans="1:8" x14ac:dyDescent="0.25">
      <c r="A43" s="13"/>
      <c r="B43" s="13"/>
      <c r="C43" s="8"/>
      <c r="D43" s="8"/>
      <c r="E43" s="6"/>
      <c r="F43" s="8"/>
      <c r="G43" s="8"/>
      <c r="H43" s="6"/>
    </row>
    <row r="44" spans="1:8" x14ac:dyDescent="0.25">
      <c r="A44" s="15"/>
      <c r="B44" s="15"/>
      <c r="C44" s="49"/>
      <c r="D44" s="49"/>
      <c r="E44" s="50"/>
      <c r="F44" s="49"/>
      <c r="G44" s="8"/>
      <c r="H44" s="6"/>
    </row>
    <row r="45" spans="1:8" x14ac:dyDescent="0.25">
      <c r="A45" s="13"/>
      <c r="B45" s="13"/>
      <c r="C45" s="51"/>
      <c r="D45" s="51"/>
      <c r="E45" s="51"/>
      <c r="F45" s="51"/>
      <c r="G45" s="13"/>
      <c r="H45" s="13"/>
    </row>
    <row r="46" spans="1:8" x14ac:dyDescent="0.25">
      <c r="A46" s="13"/>
      <c r="B46" s="13"/>
      <c r="C46" s="51"/>
      <c r="D46" s="51"/>
      <c r="E46" s="51"/>
      <c r="F46" s="51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3"/>
      <c r="D55" s="3"/>
      <c r="E55" s="2"/>
      <c r="F55" s="3"/>
      <c r="G55" s="3"/>
      <c r="H55" s="2"/>
    </row>
  </sheetData>
  <mergeCells count="16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:H1"/>
    <mergeCell ref="C3:E3"/>
    <mergeCell ref="F3:H3"/>
    <mergeCell ref="A14:A15"/>
    <mergeCell ref="A11:A12"/>
    <mergeCell ref="A5:A6"/>
    <mergeCell ref="A8:A9"/>
  </mergeCells>
  <printOptions verticalCentered="1"/>
  <pageMargins left="0.45" right="0.4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2014-08-04T21:44:32Z</cp:lastPrinted>
  <dcterms:created xsi:type="dcterms:W3CDTF">2014-08-01T18:34:00Z</dcterms:created>
  <dcterms:modified xsi:type="dcterms:W3CDTF">2016-07-27T01:55:43Z</dcterms:modified>
</cp:coreProperties>
</file>