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980" yWindow="255" windowWidth="8310" windowHeight="9090"/>
  </bookViews>
  <sheets>
    <sheet name="Table 87 - Student Faculty Rati" sheetId="1" r:id="rId1"/>
    <sheet name="Notes" sheetId="2" r:id="rId2"/>
  </sheets>
  <definedNames>
    <definedName name="_xlnm.Print_Area" localSheetId="0">'Table 87 - Student Faculty Rati'!$A$1:$B$27</definedName>
  </definedNames>
  <calcPr calcId="125725"/>
</workbook>
</file>

<file path=xl/calcChain.xml><?xml version="1.0" encoding="utf-8"?>
<calcChain xmlns="http://schemas.openxmlformats.org/spreadsheetml/2006/main">
  <c r="B7" i="1"/>
  <c r="B8"/>
  <c r="B9"/>
  <c r="B10"/>
  <c r="B11"/>
  <c r="B12"/>
  <c r="B13"/>
  <c r="B14"/>
  <c r="B15"/>
  <c r="B16"/>
  <c r="B17"/>
  <c r="B18"/>
  <c r="C20"/>
  <c r="B20" s="1"/>
  <c r="B6"/>
</calcChain>
</file>

<file path=xl/sharedStrings.xml><?xml version="1.0" encoding="utf-8"?>
<sst xmlns="http://schemas.openxmlformats.org/spreadsheetml/2006/main" count="33" uniqueCount="33">
  <si>
    <t>TABLE 87</t>
  </si>
  <si>
    <t>Harris-Stowe State University</t>
  </si>
  <si>
    <t>Lincoln University</t>
  </si>
  <si>
    <t>Missouri Southern State University</t>
  </si>
  <si>
    <t>Missouri State University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</si>
  <si>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</si>
  <si>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</si>
  <si>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</si>
  <si>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</si>
  <si>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</si>
  <si>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</si>
  <si>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</si>
  <si>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University of Missouri-St Louis</t>
  </si>
  <si>
    <t>Student-to-faculty ratio - Total FTE students not in graduate or professional programs divided by total FTE instructional staff not teaching in graduate or professional programs.
Total FTE students is equal to the number of full-time students plus 1/3 the number of part-time students (Fall enrollment component).
Graduate or first-professional students enrolled in graduate or professional programs such as medicine, law, veterinary, dentistry, social work, or public health, in which faculty teach virtually only graduate-level students (often referred to as "stand-alone" or "independent" programs) are excluded from both full-time and part-time counts.
Total FTE instructional staff is equal to the number of full-time instructional staff to 1/3 the number of part-time instructional staff (Human Resource Component, EAP section).
Instructional staff include employees whose primary function/occupational activity is primarily instruction or instruction/research/public service and are not medical school employees.
Instructional staff teaching in graduate or professional programs such as medicine, law, veterinary, dentistry, social work, or public health, in which faculty teach virtually only graduate-level students (often referred to as "stand-alone" or "independent" programs) are excluded from both full-time and part-time counts.
Variable Sources
IPEDS, Winter 2009-10 and Spring 2010, Fall Enrollment component</t>
  </si>
  <si>
    <t>Missouri University of Science and Technology</t>
  </si>
  <si>
    <t xml:space="preserve">  Average</t>
  </si>
  <si>
    <t>INSTITUTION</t>
  </si>
  <si>
    <t>STUDENTS/ FACULTY RAITO</t>
  </si>
  <si>
    <t>UCMO</t>
  </si>
  <si>
    <t>HSSU</t>
  </si>
  <si>
    <t>LINCOLN</t>
  </si>
  <si>
    <t>MSSU</t>
  </si>
  <si>
    <t>MWSU</t>
  </si>
  <si>
    <t>UMC</t>
  </si>
  <si>
    <t>UMKC</t>
  </si>
  <si>
    <t>MO S&amp;T</t>
  </si>
  <si>
    <t>UMSL</t>
  </si>
  <si>
    <t>TRUMAN</t>
  </si>
  <si>
    <t>NWMSU</t>
  </si>
  <si>
    <t>SEMO</t>
  </si>
  <si>
    <t>MO STATE</t>
  </si>
  <si>
    <t>Source: IPEDS, Fall Enrollment component (stufacr)</t>
  </si>
  <si>
    <t>STUDENT/FACULTY RATIO AT PUBLIC BACCALAUREATE AND HIGHER DEGREE-GRANTING  INSTITUTIONS,  FALL 2011</t>
  </si>
</sst>
</file>

<file path=xl/styles.xml><?xml version="1.0" encoding="utf-8"?>
<styleSheet xmlns="http://schemas.openxmlformats.org/spreadsheetml/2006/main">
  <fonts count="4">
    <font>
      <sz val="12"/>
      <name val="Times New Roman"/>
    </font>
    <font>
      <sz val="8"/>
      <name val="Times New Roman"/>
      <family val="1"/>
    </font>
    <font>
      <sz val="8"/>
      <name val="Times New Roman"/>
      <family val="1"/>
    </font>
    <font>
      <sz val="8"/>
      <name val="Times New Roman"/>
      <family val="1"/>
    </font>
  </fonts>
  <fills count="2">
    <fill>
      <patternFill patternType="none"/>
    </fill>
    <fill>
      <patternFill patternType="gray125"/>
    </fill>
  </fills>
  <borders count="4">
    <border>
      <left/>
      <right/>
      <top/>
      <bottom/>
      <diagonal/>
    </border>
    <border>
      <left/>
      <right/>
      <top style="double">
        <color indexed="8"/>
      </top>
      <bottom/>
      <diagonal/>
    </border>
    <border>
      <left/>
      <right/>
      <top/>
      <bottom style="double">
        <color indexed="64"/>
      </bottom>
      <diagonal/>
    </border>
    <border>
      <left/>
      <right/>
      <top style="double">
        <color indexed="64"/>
      </top>
      <bottom style="double">
        <color indexed="64"/>
      </bottom>
      <diagonal/>
    </border>
  </borders>
  <cellStyleXfs count="1">
    <xf numFmtId="0" fontId="0" fillId="0" borderId="0"/>
  </cellStyleXfs>
  <cellXfs count="25">
    <xf numFmtId="0" fontId="0" fillId="0" borderId="0" xfId="0" applyAlignment="1"/>
    <xf numFmtId="0" fontId="2" fillId="0" borderId="0" xfId="0" applyNumberFormat="1" applyFont="1" applyAlignment="1"/>
    <xf numFmtId="0" fontId="3" fillId="0" borderId="0" xfId="0" applyFont="1" applyAlignment="1"/>
    <xf numFmtId="3" fontId="3" fillId="0" borderId="0" xfId="0" applyNumberFormat="1" applyFont="1" applyAlignment="1"/>
    <xf numFmtId="0" fontId="1" fillId="0" borderId="0" xfId="0" applyNumberFormat="1" applyFont="1" applyAlignment="1"/>
    <xf numFmtId="3" fontId="1" fillId="0" borderId="0" xfId="0" applyNumberFormat="1" applyFont="1" applyFill="1" applyAlignment="1"/>
    <xf numFmtId="0" fontId="3" fillId="0" borderId="0" xfId="0" applyFont="1" applyBorder="1" applyAlignment="1"/>
    <xf numFmtId="0" fontId="1" fillId="0" borderId="2" xfId="0" applyNumberFormat="1" applyFont="1" applyBorder="1" applyAlignment="1">
      <alignment horizontal="left" wrapText="1"/>
    </xf>
    <xf numFmtId="0" fontId="0" fillId="0" borderId="2" xfId="0" applyBorder="1" applyAlignment="1">
      <alignment horizontal="left" wrapText="1"/>
    </xf>
    <xf numFmtId="0" fontId="1" fillId="0" borderId="3" xfId="0" applyFont="1" applyBorder="1" applyAlignment="1">
      <alignment horizontal="center" vertical="top" wrapText="1"/>
    </xf>
    <xf numFmtId="0" fontId="0" fillId="0" borderId="0" xfId="0" applyBorder="1" applyAlignment="1"/>
    <xf numFmtId="0" fontId="0" fillId="0" borderId="0" xfId="0" applyAlignment="1">
      <alignment vertical="top" wrapText="1"/>
    </xf>
    <xf numFmtId="0" fontId="1" fillId="0" borderId="2" xfId="0" applyNumberFormat="1" applyFont="1" applyBorder="1" applyAlignment="1"/>
    <xf numFmtId="1" fontId="1" fillId="0" borderId="0" xfId="0" applyNumberFormat="1" applyFont="1" applyBorder="1" applyAlignment="1"/>
    <xf numFmtId="0" fontId="1" fillId="0" borderId="0" xfId="0" applyFont="1" applyAlignment="1"/>
    <xf numFmtId="0" fontId="1" fillId="0" borderId="3" xfId="0" applyFont="1" applyBorder="1" applyAlignment="1">
      <alignment horizontal="center"/>
    </xf>
    <xf numFmtId="0" fontId="3" fillId="0" borderId="0" xfId="0" applyFont="1" applyAlignment="1">
      <alignment horizontal="center"/>
    </xf>
    <xf numFmtId="3" fontId="3" fillId="0" borderId="0" xfId="0" applyNumberFormat="1" applyFont="1" applyAlignment="1">
      <alignment horizontal="center"/>
    </xf>
    <xf numFmtId="0" fontId="3" fillId="0" borderId="2" xfId="0" applyFont="1" applyBorder="1" applyAlignment="1">
      <alignment horizontal="center"/>
    </xf>
    <xf numFmtId="0" fontId="1" fillId="0" borderId="0" xfId="0" applyNumberFormat="1" applyFont="1" applyAlignment="1">
      <alignment horizontal="left" wrapText="1"/>
    </xf>
    <xf numFmtId="0" fontId="0" fillId="0" borderId="0" xfId="0" applyAlignment="1">
      <alignment horizontal="left" wrapText="1"/>
    </xf>
    <xf numFmtId="0" fontId="1" fillId="0" borderId="1" xfId="0" applyNumberFormat="1" applyFont="1" applyBorder="1" applyAlignment="1">
      <alignment wrapText="1"/>
    </xf>
    <xf numFmtId="0" fontId="0" fillId="0" borderId="1" xfId="0" applyBorder="1" applyAlignment="1">
      <alignment wrapText="1"/>
    </xf>
    <xf numFmtId="0" fontId="1" fillId="0" borderId="0" xfId="0" applyNumberFormat="1"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autoPageBreaks="0"/>
  </sheetPr>
  <dimension ref="A1:IO8158"/>
  <sheetViews>
    <sheetView tabSelected="1" showOutlineSymbols="0" view="pageBreakPreview" zoomScaleNormal="130" zoomScaleSheetLayoutView="100" workbookViewId="0">
      <selection activeCell="C8" sqref="C8"/>
    </sheetView>
  </sheetViews>
  <sheetFormatPr defaultColWidth="9.75" defaultRowHeight="15.75"/>
  <cols>
    <col min="1" max="1" width="46.875" style="2" bestFit="1" customWidth="1"/>
    <col min="2" max="2" width="12.125" style="2" customWidth="1"/>
    <col min="3" max="249" width="9.75" style="2" customWidth="1"/>
  </cols>
  <sheetData>
    <row r="1" spans="1:249" ht="12.75" customHeight="1">
      <c r="A1" s="1" t="s">
        <v>0</v>
      </c>
    </row>
    <row r="2" spans="1:249" ht="24" customHeight="1">
      <c r="A2" s="19" t="s">
        <v>32</v>
      </c>
      <c r="B2" s="20"/>
    </row>
    <row r="3" spans="1:249" ht="24" customHeight="1" thickBot="1">
      <c r="A3" s="7"/>
      <c r="B3" s="8"/>
    </row>
    <row r="4" spans="1:249" ht="47.25" customHeight="1" thickTop="1" thickBot="1">
      <c r="A4" s="15" t="s">
        <v>16</v>
      </c>
      <c r="B4" s="9" t="s">
        <v>17</v>
      </c>
      <c r="D4" s="14"/>
    </row>
    <row r="5" spans="1:249" ht="12.75" customHeight="1" thickTop="1">
      <c r="A5" s="6"/>
      <c r="B5" s="6"/>
    </row>
    <row r="6" spans="1:249" ht="12.75" customHeight="1">
      <c r="A6" s="5" t="s">
        <v>9</v>
      </c>
      <c r="B6" s="16" t="str">
        <f>CONCATENATE(C6,":1")</f>
        <v>17:1</v>
      </c>
      <c r="C6" s="2">
        <v>17</v>
      </c>
      <c r="D6" s="2" t="s">
        <v>18</v>
      </c>
      <c r="E6" s="2">
        <v>2011</v>
      </c>
      <c r="IO6"/>
    </row>
    <row r="7" spans="1:249" ht="12.75" customHeight="1">
      <c r="A7" s="5" t="s">
        <v>1</v>
      </c>
      <c r="B7" s="16" t="str">
        <f t="shared" ref="B7:B18" si="0">CONCATENATE(C7,":1")</f>
        <v>13:1</v>
      </c>
      <c r="C7" s="2">
        <v>13</v>
      </c>
      <c r="D7" s="2" t="s">
        <v>19</v>
      </c>
      <c r="E7" s="2">
        <v>2011</v>
      </c>
      <c r="IO7"/>
    </row>
    <row r="8" spans="1:249" ht="12.75" customHeight="1">
      <c r="A8" s="5" t="s">
        <v>2</v>
      </c>
      <c r="B8" s="16" t="str">
        <f t="shared" si="0"/>
        <v>15:1</v>
      </c>
      <c r="C8" s="2">
        <v>15</v>
      </c>
      <c r="D8" s="2" t="s">
        <v>20</v>
      </c>
      <c r="E8" s="2">
        <v>2011</v>
      </c>
      <c r="IO8"/>
    </row>
    <row r="9" spans="1:249" ht="12.75" customHeight="1">
      <c r="A9" s="5" t="s">
        <v>3</v>
      </c>
      <c r="B9" s="16" t="str">
        <f t="shared" si="0"/>
        <v>18:1</v>
      </c>
      <c r="C9" s="2">
        <v>18</v>
      </c>
      <c r="D9" s="2" t="s">
        <v>21</v>
      </c>
      <c r="E9" s="2">
        <v>2011</v>
      </c>
      <c r="IO9"/>
    </row>
    <row r="10" spans="1:249" ht="12.75" customHeight="1">
      <c r="A10" s="5" t="s">
        <v>5</v>
      </c>
      <c r="B10" s="16" t="str">
        <f t="shared" si="0"/>
        <v>19:1</v>
      </c>
      <c r="C10" s="2">
        <v>19</v>
      </c>
      <c r="D10" s="2" t="s">
        <v>22</v>
      </c>
      <c r="E10" s="2">
        <v>2011</v>
      </c>
      <c r="IO10"/>
    </row>
    <row r="11" spans="1:249" ht="12.75" customHeight="1">
      <c r="A11" s="5" t="s">
        <v>10</v>
      </c>
      <c r="B11" s="16" t="str">
        <f t="shared" si="0"/>
        <v>20:1</v>
      </c>
      <c r="C11" s="2">
        <v>20</v>
      </c>
      <c r="D11" s="2" t="s">
        <v>23</v>
      </c>
      <c r="E11" s="2">
        <v>2011</v>
      </c>
      <c r="IO11"/>
    </row>
    <row r="12" spans="1:249" ht="12.75" customHeight="1">
      <c r="A12" s="5" t="s">
        <v>11</v>
      </c>
      <c r="B12" s="16" t="str">
        <f t="shared" si="0"/>
        <v>13:1</v>
      </c>
      <c r="C12" s="2">
        <v>13</v>
      </c>
      <c r="D12" s="2" t="s">
        <v>24</v>
      </c>
      <c r="E12" s="2">
        <v>2011</v>
      </c>
      <c r="IO12"/>
    </row>
    <row r="13" spans="1:249" ht="12.75" customHeight="1">
      <c r="A13" s="5" t="s">
        <v>14</v>
      </c>
      <c r="B13" s="16" t="str">
        <f t="shared" si="0"/>
        <v>17:1</v>
      </c>
      <c r="C13" s="2">
        <v>17</v>
      </c>
      <c r="D13" s="2" t="s">
        <v>25</v>
      </c>
      <c r="E13" s="2">
        <v>2011</v>
      </c>
      <c r="IO13"/>
    </row>
    <row r="14" spans="1:249" ht="12.75" customHeight="1">
      <c r="A14" s="5" t="s">
        <v>12</v>
      </c>
      <c r="B14" s="16" t="str">
        <f t="shared" si="0"/>
        <v>17:1</v>
      </c>
      <c r="C14" s="2">
        <v>17</v>
      </c>
      <c r="D14" s="2" t="s">
        <v>26</v>
      </c>
      <c r="E14" s="2">
        <v>2011</v>
      </c>
      <c r="IO14"/>
    </row>
    <row r="15" spans="1:249" ht="12.75" customHeight="1">
      <c r="A15" s="5" t="s">
        <v>8</v>
      </c>
      <c r="B15" s="16" t="str">
        <f t="shared" si="0"/>
        <v>17:1</v>
      </c>
      <c r="C15" s="2">
        <v>17</v>
      </c>
      <c r="D15" s="2" t="s">
        <v>27</v>
      </c>
      <c r="E15" s="2">
        <v>2011</v>
      </c>
      <c r="IO15"/>
    </row>
    <row r="16" spans="1:249" ht="12.75" customHeight="1">
      <c r="A16" s="5" t="s">
        <v>6</v>
      </c>
      <c r="B16" s="16" t="str">
        <f t="shared" si="0"/>
        <v>22:1</v>
      </c>
      <c r="C16" s="2">
        <v>22</v>
      </c>
      <c r="D16" s="2" t="s">
        <v>28</v>
      </c>
      <c r="E16" s="2">
        <v>2011</v>
      </c>
      <c r="IO16"/>
    </row>
    <row r="17" spans="1:249" ht="12.75" customHeight="1">
      <c r="A17" s="5" t="s">
        <v>7</v>
      </c>
      <c r="B17" s="16" t="str">
        <f t="shared" si="0"/>
        <v>20:1</v>
      </c>
      <c r="C17" s="2">
        <v>20</v>
      </c>
      <c r="D17" s="2" t="s">
        <v>29</v>
      </c>
      <c r="E17" s="2">
        <v>2011</v>
      </c>
      <c r="IO17"/>
    </row>
    <row r="18" spans="1:249" ht="12.75" customHeight="1">
      <c r="A18" s="5" t="s">
        <v>4</v>
      </c>
      <c r="B18" s="16" t="str">
        <f t="shared" si="0"/>
        <v>21:1</v>
      </c>
      <c r="C18" s="2">
        <v>21</v>
      </c>
      <c r="D18" s="2" t="s">
        <v>30</v>
      </c>
      <c r="E18" s="2">
        <v>2011</v>
      </c>
      <c r="IO18"/>
    </row>
    <row r="19" spans="1:249" ht="12.75" customHeight="1">
      <c r="B19" s="16"/>
      <c r="C19" s="3"/>
    </row>
    <row r="20" spans="1:249" s="10" customFormat="1" ht="12.75" customHeight="1" thickBot="1">
      <c r="A20" s="12" t="s">
        <v>15</v>
      </c>
      <c r="B20" s="18" t="str">
        <f t="shared" ref="B20" si="1">CONCATENATE(C20,":1")</f>
        <v>18:1</v>
      </c>
      <c r="C20" s="13">
        <f>ROUND(AVERAGE(C6:C18),0)</f>
        <v>18</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row>
    <row r="21" spans="1:249" ht="12.75" customHeight="1" thickTop="1">
      <c r="A21" s="1"/>
      <c r="B21" s="17"/>
    </row>
    <row r="22" spans="1:249" ht="12.75" customHeight="1">
      <c r="A22" s="4" t="s">
        <v>31</v>
      </c>
      <c r="B22" s="3"/>
    </row>
    <row r="23" spans="1:249" ht="15" customHeight="1">
      <c r="A23" s="4"/>
      <c r="B23" s="3"/>
    </row>
    <row r="24" spans="1:249" ht="12.75" customHeight="1" thickBot="1">
      <c r="A24" s="1"/>
      <c r="B24" s="3"/>
    </row>
    <row r="25" spans="1:249" ht="25.5" customHeight="1" thickTop="1">
      <c r="A25" s="21"/>
      <c r="B25" s="22"/>
    </row>
    <row r="26" spans="1:249" ht="35.25" customHeight="1">
      <c r="A26" s="19"/>
      <c r="B26" s="19"/>
    </row>
    <row r="27" spans="1:249" ht="25.5" customHeight="1">
      <c r="A27" s="23"/>
      <c r="B27" s="24"/>
    </row>
    <row r="28" spans="1:249" ht="12.75" customHeight="1"/>
    <row r="29" spans="1:249" ht="12.75" customHeight="1"/>
    <row r="30" spans="1:249" ht="12.75" customHeight="1"/>
    <row r="31" spans="1:249" ht="12.75" customHeight="1"/>
    <row r="32" spans="1:249"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row r="8146" ht="12.75" customHeight="1"/>
    <row r="8147" ht="12.75" customHeight="1"/>
    <row r="8148" ht="12.75" customHeight="1"/>
    <row r="8149" ht="12.75" customHeight="1"/>
    <row r="8150" ht="12.75" customHeight="1"/>
    <row r="8151" ht="12.75" customHeight="1"/>
    <row r="8152" ht="12.75" customHeight="1"/>
    <row r="8153" ht="12.75" customHeight="1"/>
    <row r="8154" ht="12.75" customHeight="1"/>
    <row r="8155" ht="12.75" customHeight="1"/>
    <row r="8156" ht="12.75" customHeight="1"/>
    <row r="8157" ht="12.75" customHeight="1"/>
    <row r="8158" ht="12.75" customHeight="1"/>
  </sheetData>
  <mergeCells count="4">
    <mergeCell ref="A2:B2"/>
    <mergeCell ref="A25:B25"/>
    <mergeCell ref="A27:B27"/>
    <mergeCell ref="A26:B26"/>
  </mergeCells>
  <phoneticPr fontId="2" type="noConversion"/>
  <pageMargins left="1.7" right="0.5" top="1.1000000000000001"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election activeCell="A8" sqref="A8"/>
    </sheetView>
  </sheetViews>
  <sheetFormatPr defaultRowHeight="15.75"/>
  <cols>
    <col min="1" max="1" width="140.875" customWidth="1"/>
  </cols>
  <sheetData>
    <row r="1" spans="1:1" ht="246" customHeight="1">
      <c r="A1" s="11" t="s">
        <v>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87 - Student Faculty Rati</vt:lpstr>
      <vt:lpstr>Notes</vt:lpstr>
      <vt:lpstr>'Table 87 - Student Faculty Rati'!Print_Area</vt:lpstr>
    </vt:vector>
  </TitlesOfParts>
  <Company>cbhe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cbhe</dc:creator>
  <cp:lastModifiedBy>Damon Ferlazzo</cp:lastModifiedBy>
  <cp:lastPrinted>2008-03-21T18:27:20Z</cp:lastPrinted>
  <dcterms:created xsi:type="dcterms:W3CDTF">2002-09-27T14:10:31Z</dcterms:created>
  <dcterms:modified xsi:type="dcterms:W3CDTF">2012-12-07T21:26:53Z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188422937</vt:i4>
  </property>
  <property fmtid="{D5CDD505-2E9C-101B-9397-08002B2CF9AE}" pid="3" name="_EmailSubject">
    <vt:lpwstr>Updates</vt:lpwstr>
  </property>
  <property fmtid="{D5CDD505-2E9C-101B-9397-08002B2CF9AE}" pid="4" name="_AuthorEmail">
    <vt:lpwstr>Teala.Sipes@dhe.mo.gov</vt:lpwstr>
  </property>
  <property fmtid="{D5CDD505-2E9C-101B-9397-08002B2CF9AE}" pid="5" name="_AuthorEmailDisplayName">
    <vt:lpwstr>Sipes, Teala</vt:lpwstr>
  </property>
  <property fmtid="{D5CDD505-2E9C-101B-9397-08002B2CF9AE}" pid="6" name="_ReviewingToolsShownOnce">
    <vt:lpwstr/>
  </property>
</Properties>
</file>