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085" yWindow="6465" windowWidth="14445" windowHeight="9090"/>
  </bookViews>
  <sheets>
    <sheet name="Table 95 - Degrees Conferred by" sheetId="1" r:id="rId1"/>
  </sheets>
  <definedNames>
    <definedName name="_xlnm.Print_Area" localSheetId="0">'Table 95 - Degrees Conferred by'!$A$1:$J$152</definedName>
  </definedNames>
  <calcPr calcId="125725"/>
</workbook>
</file>

<file path=xl/calcChain.xml><?xml version="1.0" encoding="utf-8"?>
<calcChain xmlns="http://schemas.openxmlformats.org/spreadsheetml/2006/main">
  <c r="H130" i="1"/>
  <c r="I110"/>
  <c r="H110"/>
  <c r="H46"/>
  <c r="I107"/>
  <c r="I106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77"/>
  <c r="C102"/>
  <c r="D102"/>
  <c r="E102"/>
  <c r="F102"/>
  <c r="G102"/>
  <c r="H102"/>
  <c r="B102"/>
  <c r="I102" s="1"/>
  <c r="C43" l="1"/>
  <c r="D43"/>
  <c r="E43"/>
  <c r="F43"/>
  <c r="G43"/>
  <c r="H43"/>
  <c r="B43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25"/>
  <c r="I11"/>
  <c r="I12"/>
  <c r="I13"/>
  <c r="I14"/>
  <c r="I15"/>
  <c r="I16"/>
  <c r="I17"/>
  <c r="I18"/>
  <c r="I19"/>
  <c r="I20"/>
  <c r="I10"/>
  <c r="I9"/>
  <c r="I8"/>
  <c r="H21"/>
  <c r="G21"/>
  <c r="G46" s="1"/>
  <c r="F21"/>
  <c r="E21"/>
  <c r="D21"/>
  <c r="C21"/>
  <c r="B21"/>
  <c r="I21" l="1"/>
  <c r="B46"/>
  <c r="D110"/>
  <c r="E110"/>
  <c r="F110"/>
  <c r="G110"/>
  <c r="B110"/>
  <c r="F46"/>
  <c r="I46"/>
  <c r="C110" l="1"/>
  <c r="F130"/>
  <c r="I130"/>
  <c r="D46"/>
  <c r="D130" s="1"/>
  <c r="B130"/>
  <c r="G130"/>
  <c r="E46"/>
  <c r="E130" s="1"/>
  <c r="C46"/>
  <c r="C130" l="1"/>
</calcChain>
</file>

<file path=xl/sharedStrings.xml><?xml version="1.0" encoding="utf-8"?>
<sst xmlns="http://schemas.openxmlformats.org/spreadsheetml/2006/main" count="96" uniqueCount="82">
  <si>
    <t>MASTER'S</t>
  </si>
  <si>
    <t>TOTAL</t>
  </si>
  <si>
    <t>PUBLIC BACCALAUREATE AND HIGHER DEGREE-GRANTING INSTITUTIONS</t>
  </si>
  <si>
    <t xml:space="preserve">  Subtotal</t>
  </si>
  <si>
    <t>PUBLIC CERTIFICATE AND ASSOCIATE DEGREE-GRANTING INSTITUTIONS</t>
  </si>
  <si>
    <t>SOURCE:  IPEDS C, Completions</t>
  </si>
  <si>
    <t>PRIVATE NOT-FOR-PROFIT (INDEPENDENT) BACCALAUREATE AND HIGHER DEGREE-GRANTING INSTITUTIONS</t>
  </si>
  <si>
    <t>PRIVATE NOT-FOR-PROFIT (INDEPENDENT) CERTIFICATE AND ASSOCIATE DEGREE-GRANTING INSTITUTIONS</t>
  </si>
  <si>
    <t>TABLE 95</t>
  </si>
  <si>
    <t>TABLE 96</t>
  </si>
  <si>
    <t xml:space="preserve"> 1  Includes less than 1-year, less than 2-year, and less than 4-year certificates.</t>
  </si>
  <si>
    <t>2 Includes Doctors degree - research/scholarship (IPEDS new degree classification) and Doctors degree (IPEDS old degree classification)</t>
  </si>
  <si>
    <t>ASSO-CIATE</t>
  </si>
  <si>
    <t>BACHE-LOR'S</t>
  </si>
  <si>
    <t>3 Includes  First-professional degree (IPEDS old degree classification) and Doctors degree - professional practice (IPEDS new degree classification)</t>
  </si>
  <si>
    <t>PUBLIC INSTITUTION TOTAL,</t>
  </si>
  <si>
    <t xml:space="preserve">PRIVATE NOT-FOR-PROFIT (INDEPENDENT) TOTAL, </t>
  </si>
  <si>
    <t xml:space="preserve">STATE TOTAL, </t>
  </si>
  <si>
    <t>Avila University</t>
  </si>
  <si>
    <t>Central Methodist University-College of Liberal Arts &amp; Sciences</t>
  </si>
  <si>
    <t>University of Central Missouri</t>
  </si>
  <si>
    <t>Columbia College</t>
  </si>
  <si>
    <t>Cottey College</t>
  </si>
  <si>
    <t>Crowder College</t>
  </si>
  <si>
    <t>Culver-Stockton College</t>
  </si>
  <si>
    <t>Drury University</t>
  </si>
  <si>
    <t>East Central College</t>
  </si>
  <si>
    <t>Evangel University</t>
  </si>
  <si>
    <t>Fontbonne University</t>
  </si>
  <si>
    <t>Ozarks Technical Community College</t>
  </si>
  <si>
    <t>Harris-Stowe State University</t>
  </si>
  <si>
    <t>Jefferson College</t>
  </si>
  <si>
    <t>Lincoln University</t>
  </si>
  <si>
    <t>Lindenwood University</t>
  </si>
  <si>
    <t>Linn State Technical College</t>
  </si>
  <si>
    <t>Metropolitan Community College-Longview</t>
  </si>
  <si>
    <t>Metropolitan Community College-Maple Woods</t>
  </si>
  <si>
    <t>Maryville University of Saint Louis</t>
  </si>
  <si>
    <t>Mineral Area College</t>
  </si>
  <si>
    <t>Missouri Baptist University</t>
  </si>
  <si>
    <t>Missouri Southern State University</t>
  </si>
  <si>
    <t>Missouri Valley College</t>
  </si>
  <si>
    <t>Missouri Western State University</t>
  </si>
  <si>
    <t>University of Missouri-Columbia</t>
  </si>
  <si>
    <t>University of Missouri-Kansas City</t>
  </si>
  <si>
    <t>Missouri University of Science and Technology</t>
  </si>
  <si>
    <t>University of Missouri-St Louis</t>
  </si>
  <si>
    <t>Moberly Area Community College</t>
  </si>
  <si>
    <t>Truman State University</t>
  </si>
  <si>
    <t>Northwest Missouri State University</t>
  </si>
  <si>
    <t>College of the Ozarks</t>
  </si>
  <si>
    <t>Park University</t>
  </si>
  <si>
    <t>Metropolitan Community College-Penn Valley</t>
  </si>
  <si>
    <t>Rockhurst University</t>
  </si>
  <si>
    <t>Saint Louis University-Main Campus</t>
  </si>
  <si>
    <t>Southwest Baptist University</t>
  </si>
  <si>
    <t>Missouri State University-West Plains</t>
  </si>
  <si>
    <t>State Fair Community College</t>
  </si>
  <si>
    <t>Stephens College</t>
  </si>
  <si>
    <t>Southeast Missouri State University</t>
  </si>
  <si>
    <t>Three Rivers Community College</t>
  </si>
  <si>
    <t>North Central Missouri College</t>
  </si>
  <si>
    <t>Washington University in St Louis</t>
  </si>
  <si>
    <t>Webster University</t>
  </si>
  <si>
    <t>Westminster College</t>
  </si>
  <si>
    <t>William Jewell College</t>
  </si>
  <si>
    <t>William Woods University</t>
  </si>
  <si>
    <t>St Charles Community College</t>
  </si>
  <si>
    <t>Metropolitan Community College-Blue River</t>
  </si>
  <si>
    <t>Metropolitan Community College-Business &amp; Technology</t>
  </si>
  <si>
    <t>Central Methodist University-College of Graduate &amp; Extended Studies</t>
  </si>
  <si>
    <t>CERTIF-ICATES1</t>
  </si>
  <si>
    <t xml:space="preserve">DOCT-ORATE2 </t>
  </si>
  <si>
    <t>FIRST PROF.3</t>
  </si>
  <si>
    <t>OTHER</t>
  </si>
  <si>
    <t>Missouri State University-Springfield</t>
  </si>
  <si>
    <t>Saint Louis Community College</t>
  </si>
  <si>
    <t>Hannibal-LaGrange University</t>
  </si>
  <si>
    <t>Wentworth Military Academy &amp; Junior College</t>
  </si>
  <si>
    <t>DEGREES CONFERRED BY PUBLIC INSTITUTIONS, BY LEVEL, FY 2011</t>
  </si>
  <si>
    <t>DEGREES CONFERRED BY PRIVATE NOT-FOR-PROFIT (INDEPENDENT) INSTITUTIONS, BY LEVEL, FY 2011</t>
  </si>
  <si>
    <t>1  Includes less than 1-year, less than 2-year, and less than 4-year certificates.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</si>
</sst>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30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sz val="12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04">
    <xf numFmtId="0" fontId="0" fillId="0" borderId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6" applyNumberFormat="0" applyAlignment="0" applyProtection="0"/>
    <xf numFmtId="0" fontId="14" fillId="6" borderId="7" applyNumberFormat="0" applyAlignment="0" applyProtection="0"/>
    <xf numFmtId="0" fontId="15" fillId="6" borderId="6" applyNumberFormat="0" applyAlignment="0" applyProtection="0"/>
    <xf numFmtId="0" fontId="16" fillId="0" borderId="8" applyNumberFormat="0" applyFill="0" applyAlignment="0" applyProtection="0"/>
    <xf numFmtId="0" fontId="17" fillId="7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8" borderId="10" applyNumberFormat="0" applyFont="0" applyAlignment="0" applyProtection="0"/>
    <xf numFmtId="0" fontId="22" fillId="8" borderId="10" applyNumberFormat="0" applyFont="0" applyAlignment="0" applyProtection="0"/>
    <xf numFmtId="0" fontId="22" fillId="8" borderId="10" applyNumberFormat="0" applyFont="0" applyAlignment="0" applyProtection="0"/>
    <xf numFmtId="0" fontId="22" fillId="8" borderId="10" applyNumberFormat="0" applyFont="0" applyAlignment="0" applyProtection="0"/>
    <xf numFmtId="0" fontId="22" fillId="8" borderId="10" applyNumberFormat="0" applyFont="0" applyAlignment="0" applyProtection="0"/>
    <xf numFmtId="0" fontId="2" fillId="0" borderId="0"/>
    <xf numFmtId="0" fontId="2" fillId="8" borderId="10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10" applyNumberFormat="0" applyFont="0" applyAlignment="0" applyProtection="0"/>
    <xf numFmtId="0" fontId="2" fillId="8" borderId="10" applyNumberFormat="0" applyFont="0" applyAlignment="0" applyProtection="0"/>
    <xf numFmtId="0" fontId="2" fillId="8" borderId="10" applyNumberFormat="0" applyFont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9" fillId="0" borderId="0" applyFont="0" applyFill="0" applyBorder="0" applyAlignment="0" applyProtection="0"/>
  </cellStyleXfs>
  <cellXfs count="41">
    <xf numFmtId="0" fontId="0" fillId="0" borderId="0" xfId="0" applyNumberFormat="1" applyFont="1" applyAlignment="1" applyProtection="1">
      <protection locked="0"/>
    </xf>
    <xf numFmtId="0" fontId="3" fillId="33" borderId="0" xfId="0" applyFont="1" applyFill="1" applyAlignment="1"/>
    <xf numFmtId="3" fontId="3" fillId="33" borderId="0" xfId="0" applyNumberFormat="1" applyFont="1" applyFill="1" applyAlignment="1"/>
    <xf numFmtId="0" fontId="3" fillId="33" borderId="0" xfId="0" applyNumberFormat="1" applyFont="1" applyFill="1" applyAlignment="1"/>
    <xf numFmtId="3" fontId="3" fillId="33" borderId="1" xfId="0" applyNumberFormat="1" applyFont="1" applyFill="1" applyBorder="1" applyAlignment="1"/>
    <xf numFmtId="0" fontId="4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/>
    </xf>
    <xf numFmtId="3" fontId="3" fillId="33" borderId="2" xfId="0" applyNumberFormat="1" applyFont="1" applyFill="1" applyBorder="1" applyAlignment="1"/>
    <xf numFmtId="3" fontId="3" fillId="33" borderId="0" xfId="0" applyNumberFormat="1" applyFont="1" applyFill="1" applyBorder="1" applyAlignment="1"/>
    <xf numFmtId="0" fontId="5" fillId="33" borderId="0" xfId="0" applyFont="1" applyFill="1" applyAlignment="1"/>
    <xf numFmtId="0" fontId="3" fillId="33" borderId="0" xfId="0" applyFont="1" applyFill="1" applyAlignment="1">
      <alignment horizontal="center" wrapText="1"/>
    </xf>
    <xf numFmtId="0" fontId="23" fillId="33" borderId="0" xfId="0" applyFont="1" applyFill="1" applyAlignment="1"/>
    <xf numFmtId="3" fontId="25" fillId="34" borderId="0" xfId="0" applyNumberFormat="1" applyFont="1" applyFill="1" applyAlignment="1" applyProtection="1">
      <alignment horizontal="right"/>
      <protection locked="0"/>
    </xf>
    <xf numFmtId="3" fontId="28" fillId="34" borderId="13" xfId="0" applyNumberFormat="1" applyFont="1" applyFill="1" applyBorder="1" applyAlignment="1" applyProtection="1">
      <alignment horizontal="right"/>
      <protection locked="0"/>
    </xf>
    <xf numFmtId="0" fontId="5" fillId="33" borderId="0" xfId="0" applyFont="1" applyFill="1" applyAlignment="1">
      <alignment wrapText="1"/>
    </xf>
    <xf numFmtId="0" fontId="3" fillId="33" borderId="2" xfId="0" applyFont="1" applyFill="1" applyBorder="1" applyAlignment="1"/>
    <xf numFmtId="0" fontId="3" fillId="33" borderId="1" xfId="0" applyFont="1" applyFill="1" applyBorder="1" applyAlignment="1"/>
    <xf numFmtId="0" fontId="25" fillId="34" borderId="0" xfId="0" applyFont="1" applyFill="1" applyAlignment="1" applyProtection="1">
      <alignment horizontal="left" vertical="top" wrapText="1"/>
      <protection locked="0"/>
    </xf>
    <xf numFmtId="0" fontId="25" fillId="34" borderId="0" xfId="0" applyFont="1" applyFill="1" applyAlignment="1" applyProtection="1">
      <alignment horizontal="right" vertical="top" wrapText="1"/>
      <protection locked="0"/>
    </xf>
    <xf numFmtId="0" fontId="3" fillId="33" borderId="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wrapText="1"/>
    </xf>
    <xf numFmtId="0" fontId="5" fillId="33" borderId="0" xfId="0" applyFont="1" applyFill="1" applyAlignment="1">
      <alignment horizontal="center"/>
    </xf>
    <xf numFmtId="0" fontId="26" fillId="34" borderId="12" xfId="0" applyFont="1" applyFill="1" applyBorder="1" applyAlignment="1" applyProtection="1">
      <alignment horizontal="center" vertical="center" wrapText="1"/>
      <protection locked="0"/>
    </xf>
    <xf numFmtId="0" fontId="26" fillId="34" borderId="0" xfId="0" applyFont="1" applyFill="1" applyAlignment="1" applyProtection="1">
      <alignment horizontal="left" vertical="top" wrapText="1"/>
      <protection locked="0"/>
    </xf>
    <xf numFmtId="0" fontId="25" fillId="34" borderId="0" xfId="0" applyFont="1" applyFill="1" applyAlignment="1" applyProtection="1">
      <alignment horizontal="right"/>
      <protection locked="0"/>
    </xf>
    <xf numFmtId="0" fontId="28" fillId="34" borderId="13" xfId="0" applyFont="1" applyFill="1" applyBorder="1" applyAlignment="1" applyProtection="1">
      <alignment horizontal="right"/>
      <protection locked="0"/>
    </xf>
    <xf numFmtId="164" fontId="25" fillId="34" borderId="0" xfId="103" applyNumberFormat="1" applyFont="1" applyFill="1" applyAlignment="1" applyProtection="1">
      <alignment horizontal="right" vertical="top" wrapText="1"/>
      <protection locked="0"/>
    </xf>
    <xf numFmtId="164" fontId="5" fillId="33" borderId="0" xfId="103" applyNumberFormat="1" applyFont="1" applyFill="1" applyAlignment="1"/>
    <xf numFmtId="3" fontId="24" fillId="33" borderId="0" xfId="0" applyNumberFormat="1" applyFont="1" applyFill="1" applyAlignment="1">
      <alignment horizontal="left" wrapText="1"/>
    </xf>
    <xf numFmtId="3" fontId="24" fillId="33" borderId="0" xfId="0" applyNumberFormat="1" applyFont="1" applyFill="1" applyAlignment="1">
      <alignment horizontal="center" wrapText="1"/>
    </xf>
    <xf numFmtId="0" fontId="26" fillId="0" borderId="0" xfId="0" applyFont="1" applyAlignment="1" applyProtection="1">
      <alignment horizontal="left" vertical="center" wrapText="1"/>
      <protection locked="0"/>
    </xf>
    <xf numFmtId="0" fontId="26" fillId="34" borderId="12" xfId="0" applyFont="1" applyFill="1" applyBorder="1" applyAlignment="1" applyProtection="1">
      <alignment horizontal="center" vertical="top" wrapText="1"/>
      <protection locked="0"/>
    </xf>
    <xf numFmtId="0" fontId="26" fillId="34" borderId="14" xfId="0" applyFont="1" applyFill="1" applyBorder="1" applyAlignment="1" applyProtection="1">
      <alignment horizontal="left" vertical="top" wrapText="1"/>
      <protection locked="0"/>
    </xf>
    <xf numFmtId="0" fontId="26" fillId="34" borderId="0" xfId="0" applyFont="1" applyFill="1" applyAlignment="1" applyProtection="1">
      <alignment horizontal="left" vertical="top" wrapText="1"/>
      <protection locked="0"/>
    </xf>
    <xf numFmtId="0" fontId="26" fillId="34" borderId="13" xfId="0" applyFont="1" applyFill="1" applyBorder="1" applyAlignment="1" applyProtection="1">
      <alignment horizontal="left" vertical="top" wrapText="1"/>
      <protection locked="0"/>
    </xf>
    <xf numFmtId="0" fontId="27" fillId="34" borderId="13" xfId="0" applyFont="1" applyFill="1" applyBorder="1" applyAlignment="1" applyProtection="1">
      <alignment horizontal="left" vertical="top" wrapText="1"/>
      <protection locked="0"/>
    </xf>
    <xf numFmtId="0" fontId="26" fillId="0" borderId="14" xfId="0" applyFont="1" applyBorder="1" applyAlignment="1" applyProtection="1">
      <alignment horizontal="left" vertical="center" wrapText="1"/>
      <protection locked="0"/>
    </xf>
    <xf numFmtId="0" fontId="25" fillId="0" borderId="14" xfId="0" applyFont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horizontal="left" vertical="center" wrapText="1"/>
      <protection locked="0"/>
    </xf>
  </cellXfs>
  <cellStyles count="104">
    <cellStyle name="20% - Accent1" xfId="18" builtinId="30" customBuiltin="1"/>
    <cellStyle name="20% - Accent1 2" xfId="48"/>
    <cellStyle name="20% - Accent1 3" xfId="64"/>
    <cellStyle name="20% - Accent1 4" xfId="71"/>
    <cellStyle name="20% - Accent1 5" xfId="70"/>
    <cellStyle name="20% - Accent2" xfId="22" builtinId="34" customBuiltin="1"/>
    <cellStyle name="20% - Accent2 2" xfId="50"/>
    <cellStyle name="20% - Accent2 3" xfId="68"/>
    <cellStyle name="20% - Accent2 4" xfId="79"/>
    <cellStyle name="20% - Accent2 5" xfId="89"/>
    <cellStyle name="20% - Accent3" xfId="26" builtinId="38" customBuiltin="1"/>
    <cellStyle name="20% - Accent3 2" xfId="52"/>
    <cellStyle name="20% - Accent3 3" xfId="72"/>
    <cellStyle name="20% - Accent3 4" xfId="66"/>
    <cellStyle name="20% - Accent3 5" xfId="63"/>
    <cellStyle name="20% - Accent4" xfId="30" builtinId="42" customBuiltin="1"/>
    <cellStyle name="20% - Accent4 2" xfId="54"/>
    <cellStyle name="20% - Accent4 3" xfId="74"/>
    <cellStyle name="20% - Accent4 4" xfId="84"/>
    <cellStyle name="20% - Accent4 5" xfId="93"/>
    <cellStyle name="20% - Accent5" xfId="34" builtinId="46" customBuiltin="1"/>
    <cellStyle name="20% - Accent5 2" xfId="56"/>
    <cellStyle name="20% - Accent5 3" xfId="77"/>
    <cellStyle name="20% - Accent5 4" xfId="87"/>
    <cellStyle name="20% - Accent5 5" xfId="95"/>
    <cellStyle name="20% - Accent6" xfId="38" builtinId="50" customBuiltin="1"/>
    <cellStyle name="20% - Accent6 2" xfId="58"/>
    <cellStyle name="20% - Accent6 3" xfId="80"/>
    <cellStyle name="20% - Accent6 4" xfId="90"/>
    <cellStyle name="20% - Accent6 5" xfId="97"/>
    <cellStyle name="40% - Accent1" xfId="19" builtinId="31" customBuiltin="1"/>
    <cellStyle name="40% - Accent1 2" xfId="49"/>
    <cellStyle name="40% - Accent1 3" xfId="65"/>
    <cellStyle name="40% - Accent1 4" xfId="67"/>
    <cellStyle name="40% - Accent1 5" xfId="82"/>
    <cellStyle name="40% - Accent2" xfId="23" builtinId="35" customBuiltin="1"/>
    <cellStyle name="40% - Accent2 2" xfId="51"/>
    <cellStyle name="40% - Accent2 3" xfId="69"/>
    <cellStyle name="40% - Accent2 4" xfId="76"/>
    <cellStyle name="40% - Accent2 5" xfId="86"/>
    <cellStyle name="40% - Accent3" xfId="27" builtinId="39" customBuiltin="1"/>
    <cellStyle name="40% - Accent3 2" xfId="53"/>
    <cellStyle name="40% - Accent3 3" xfId="73"/>
    <cellStyle name="40% - Accent3 4" xfId="83"/>
    <cellStyle name="40% - Accent3 5" xfId="92"/>
    <cellStyle name="40% - Accent4" xfId="31" builtinId="43" customBuiltin="1"/>
    <cellStyle name="40% - Accent4 2" xfId="55"/>
    <cellStyle name="40% - Accent4 3" xfId="75"/>
    <cellStyle name="40% - Accent4 4" xfId="85"/>
    <cellStyle name="40% - Accent4 5" xfId="94"/>
    <cellStyle name="40% - Accent5" xfId="35" builtinId="47" customBuiltin="1"/>
    <cellStyle name="40% - Accent5 2" xfId="57"/>
    <cellStyle name="40% - Accent5 3" xfId="78"/>
    <cellStyle name="40% - Accent5 4" xfId="88"/>
    <cellStyle name="40% - Accent5 5" xfId="96"/>
    <cellStyle name="40% - Accent6" xfId="39" builtinId="51" customBuiltin="1"/>
    <cellStyle name="40% - Accent6 2" xfId="59"/>
    <cellStyle name="40% - Accent6 3" xfId="81"/>
    <cellStyle name="40% - Accent6 4" xfId="91"/>
    <cellStyle name="40% - Accent6 5" xfId="98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103" builtinId="3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6"/>
    <cellStyle name="Normal 3" xfId="99"/>
    <cellStyle name="Normal 6" xfId="100"/>
    <cellStyle name="Normal 8" xfId="101"/>
    <cellStyle name="Normal 9" xfId="102"/>
    <cellStyle name="Note 10" xfId="60"/>
    <cellStyle name="Note 2" xfId="42"/>
    <cellStyle name="Note 3" xfId="44"/>
    <cellStyle name="Note 4" xfId="43"/>
    <cellStyle name="Note 5" xfId="45"/>
    <cellStyle name="Note 6" xfId="41"/>
    <cellStyle name="Note 7" xfId="47"/>
    <cellStyle name="Note 8" xfId="62"/>
    <cellStyle name="Note 9" xfId="61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J8199"/>
  <sheetViews>
    <sheetView tabSelected="1" showOutlineSymbols="0" view="pageBreakPreview" topLeftCell="A103" zoomScale="115" zoomScaleNormal="87" zoomScaleSheetLayoutView="115" workbookViewId="0">
      <selection activeCell="H133" sqref="H133"/>
    </sheetView>
  </sheetViews>
  <sheetFormatPr defaultRowHeight="11.25"/>
  <cols>
    <col min="1" max="1" width="23.75" style="3" customWidth="1"/>
    <col min="2" max="2" width="8.25" style="2" customWidth="1"/>
    <col min="3" max="3" width="6.125" style="2" customWidth="1"/>
    <col min="4" max="4" width="7" style="2" customWidth="1"/>
    <col min="5" max="5" width="9.125" style="2" customWidth="1"/>
    <col min="6" max="6" width="7.375" style="2" customWidth="1"/>
    <col min="7" max="8" width="6.25" style="2" customWidth="1"/>
    <col min="9" max="9" width="7.125" style="2" customWidth="1"/>
    <col min="10" max="10" width="7.25" style="2" customWidth="1"/>
    <col min="11" max="16384" width="9" style="3"/>
  </cols>
  <sheetData>
    <row r="1" spans="1:10" ht="12.75" customHeight="1">
      <c r="A1" s="1" t="s">
        <v>8</v>
      </c>
      <c r="J1" s="1"/>
    </row>
    <row r="2" spans="1:10" ht="12.75" customHeight="1">
      <c r="A2" s="1" t="s">
        <v>79</v>
      </c>
      <c r="J2" s="1"/>
    </row>
    <row r="3" spans="1:10" ht="12.75" customHeight="1" thickBot="1">
      <c r="A3" s="16"/>
      <c r="B3" s="8"/>
      <c r="C3" s="8"/>
      <c r="D3" s="8"/>
      <c r="E3" s="8"/>
      <c r="F3" s="8"/>
      <c r="G3" s="8"/>
      <c r="H3" s="8"/>
      <c r="I3" s="8"/>
      <c r="J3" s="1"/>
    </row>
    <row r="4" spans="1:10" ht="46.5" customHeight="1" thickTop="1">
      <c r="A4" s="1"/>
      <c r="B4" s="30" t="s">
        <v>71</v>
      </c>
      <c r="C4" s="31" t="s">
        <v>12</v>
      </c>
      <c r="D4" s="31" t="s">
        <v>13</v>
      </c>
      <c r="E4" s="31" t="s">
        <v>0</v>
      </c>
      <c r="F4" s="31" t="s">
        <v>72</v>
      </c>
      <c r="G4" s="31" t="s">
        <v>73</v>
      </c>
      <c r="H4" s="31" t="s">
        <v>74</v>
      </c>
      <c r="I4" s="31" t="s">
        <v>1</v>
      </c>
      <c r="J4" s="1"/>
    </row>
    <row r="5" spans="1:10" ht="12.75" customHeight="1">
      <c r="A5" s="17"/>
      <c r="B5" s="4"/>
      <c r="C5" s="4"/>
      <c r="D5" s="4"/>
      <c r="E5" s="4"/>
      <c r="F5" s="4"/>
      <c r="G5" s="4"/>
      <c r="H5" s="4"/>
      <c r="I5" s="4"/>
      <c r="J5" s="1"/>
    </row>
    <row r="6" spans="1:10" ht="33.75" customHeight="1">
      <c r="A6" s="5" t="s">
        <v>2</v>
      </c>
      <c r="J6" s="1"/>
    </row>
    <row r="7" spans="1:10" ht="12.75" customHeight="1">
      <c r="A7" s="1"/>
      <c r="J7" s="1"/>
    </row>
    <row r="8" spans="1:10" ht="12.75" customHeight="1">
      <c r="A8" s="18" t="s">
        <v>30</v>
      </c>
      <c r="B8" s="19">
        <v>0</v>
      </c>
      <c r="C8" s="19">
        <v>0</v>
      </c>
      <c r="D8" s="19">
        <v>141</v>
      </c>
      <c r="E8" s="19">
        <v>0</v>
      </c>
      <c r="F8" s="19">
        <v>0</v>
      </c>
      <c r="G8" s="19">
        <v>0</v>
      </c>
      <c r="H8" s="19">
        <v>0</v>
      </c>
      <c r="I8" s="28">
        <f>SUM(B8:H8)</f>
        <v>141</v>
      </c>
      <c r="J8" s="1"/>
    </row>
    <row r="9" spans="1:10" ht="12.75" customHeight="1">
      <c r="A9" s="18" t="s">
        <v>32</v>
      </c>
      <c r="B9" s="19">
        <v>0</v>
      </c>
      <c r="C9" s="19">
        <v>85</v>
      </c>
      <c r="D9" s="19">
        <v>317</v>
      </c>
      <c r="E9" s="19">
        <v>43</v>
      </c>
      <c r="F9" s="19">
        <v>0</v>
      </c>
      <c r="G9" s="19">
        <v>0</v>
      </c>
      <c r="H9" s="19">
        <v>6</v>
      </c>
      <c r="I9" s="28">
        <f>SUM(B9:H9)</f>
        <v>451</v>
      </c>
      <c r="J9" s="1"/>
    </row>
    <row r="10" spans="1:10" ht="12.75" customHeight="1">
      <c r="A10" s="18" t="s">
        <v>40</v>
      </c>
      <c r="B10" s="19">
        <v>0</v>
      </c>
      <c r="C10" s="19">
        <v>175</v>
      </c>
      <c r="D10" s="19">
        <v>860</v>
      </c>
      <c r="E10" s="19">
        <v>22</v>
      </c>
      <c r="F10" s="19">
        <v>0</v>
      </c>
      <c r="G10" s="19">
        <v>0</v>
      </c>
      <c r="H10" s="19">
        <v>0</v>
      </c>
      <c r="I10" s="28">
        <f>SUM(B10:H10)</f>
        <v>1057</v>
      </c>
      <c r="J10" s="1"/>
    </row>
    <row r="11" spans="1:10" ht="12.75" customHeight="1">
      <c r="A11" s="18" t="s">
        <v>75</v>
      </c>
      <c r="B11" s="19">
        <v>16</v>
      </c>
      <c r="C11" s="19">
        <v>0</v>
      </c>
      <c r="D11" s="19">
        <v>3007</v>
      </c>
      <c r="E11" s="19">
        <v>1080</v>
      </c>
      <c r="F11" s="19">
        <v>0</v>
      </c>
      <c r="G11" s="19">
        <v>27</v>
      </c>
      <c r="H11" s="19">
        <v>105</v>
      </c>
      <c r="I11" s="28">
        <f t="shared" ref="I11:I21" si="0">SUM(B11:H11)</f>
        <v>4235</v>
      </c>
      <c r="J11" s="1"/>
    </row>
    <row r="12" spans="1:10" ht="12.75" customHeight="1">
      <c r="A12" s="18" t="s">
        <v>45</v>
      </c>
      <c r="B12" s="19">
        <v>4</v>
      </c>
      <c r="C12" s="19">
        <v>0</v>
      </c>
      <c r="D12" s="19">
        <v>997</v>
      </c>
      <c r="E12" s="19">
        <v>517</v>
      </c>
      <c r="F12" s="19">
        <v>65</v>
      </c>
      <c r="G12" s="19">
        <v>0</v>
      </c>
      <c r="H12" s="19">
        <v>282</v>
      </c>
      <c r="I12" s="28">
        <f t="shared" si="0"/>
        <v>1865</v>
      </c>
      <c r="J12" s="1"/>
    </row>
    <row r="13" spans="1:10" ht="12.75" customHeight="1">
      <c r="A13" s="18" t="s">
        <v>42</v>
      </c>
      <c r="B13" s="19">
        <v>7</v>
      </c>
      <c r="C13" s="19">
        <v>48</v>
      </c>
      <c r="D13" s="19">
        <v>658</v>
      </c>
      <c r="E13" s="19">
        <v>21</v>
      </c>
      <c r="F13" s="19">
        <v>0</v>
      </c>
      <c r="G13" s="19">
        <v>0</v>
      </c>
      <c r="H13" s="19">
        <v>10</v>
      </c>
      <c r="I13" s="28">
        <f t="shared" si="0"/>
        <v>744</v>
      </c>
      <c r="J13" s="1"/>
    </row>
    <row r="14" spans="1:10" ht="12.75" customHeight="1">
      <c r="A14" s="18" t="s">
        <v>49</v>
      </c>
      <c r="B14" s="19">
        <v>8</v>
      </c>
      <c r="C14" s="19">
        <v>73</v>
      </c>
      <c r="D14" s="19">
        <v>963</v>
      </c>
      <c r="E14" s="19">
        <v>289</v>
      </c>
      <c r="F14" s="19">
        <v>0</v>
      </c>
      <c r="G14" s="19">
        <v>0</v>
      </c>
      <c r="H14" s="19">
        <v>93</v>
      </c>
      <c r="I14" s="28">
        <f t="shared" si="0"/>
        <v>1426</v>
      </c>
      <c r="J14" s="1"/>
    </row>
    <row r="15" spans="1:10" ht="12.75" customHeight="1">
      <c r="A15" s="18" t="s">
        <v>59</v>
      </c>
      <c r="B15" s="19">
        <v>2</v>
      </c>
      <c r="C15" s="19">
        <v>6</v>
      </c>
      <c r="D15" s="19">
        <v>1470</v>
      </c>
      <c r="E15" s="19">
        <v>219</v>
      </c>
      <c r="F15" s="19">
        <v>0</v>
      </c>
      <c r="G15" s="19">
        <v>0</v>
      </c>
      <c r="H15" s="19">
        <v>19</v>
      </c>
      <c r="I15" s="28">
        <f t="shared" si="0"/>
        <v>1716</v>
      </c>
      <c r="J15" s="1"/>
    </row>
    <row r="16" spans="1:10" ht="12.75" customHeight="1">
      <c r="A16" s="18" t="s">
        <v>48</v>
      </c>
      <c r="B16" s="19">
        <v>0</v>
      </c>
      <c r="C16" s="19">
        <v>0</v>
      </c>
      <c r="D16" s="19">
        <v>1170</v>
      </c>
      <c r="E16" s="19">
        <v>217</v>
      </c>
      <c r="F16" s="19">
        <v>0</v>
      </c>
      <c r="G16" s="19">
        <v>0</v>
      </c>
      <c r="H16" s="19">
        <v>0</v>
      </c>
      <c r="I16" s="28">
        <f t="shared" si="0"/>
        <v>1387</v>
      </c>
      <c r="J16" s="1"/>
    </row>
    <row r="17" spans="1:10" ht="12.75" customHeight="1">
      <c r="A17" s="18" t="s">
        <v>20</v>
      </c>
      <c r="B17" s="19">
        <v>0</v>
      </c>
      <c r="C17" s="19">
        <v>0</v>
      </c>
      <c r="D17" s="19">
        <v>1709</v>
      </c>
      <c r="E17" s="19">
        <v>691</v>
      </c>
      <c r="F17" s="19">
        <v>0</v>
      </c>
      <c r="G17" s="19">
        <v>0</v>
      </c>
      <c r="H17" s="19">
        <v>78</v>
      </c>
      <c r="I17" s="28">
        <f t="shared" si="0"/>
        <v>2478</v>
      </c>
      <c r="J17" s="1"/>
    </row>
    <row r="18" spans="1:10" ht="12.75" customHeight="1">
      <c r="A18" s="18" t="s">
        <v>43</v>
      </c>
      <c r="B18" s="19">
        <v>0</v>
      </c>
      <c r="C18" s="19">
        <v>0</v>
      </c>
      <c r="D18" s="19">
        <v>5087</v>
      </c>
      <c r="E18" s="19">
        <v>1513</v>
      </c>
      <c r="F18" s="19">
        <v>365</v>
      </c>
      <c r="G18" s="19">
        <v>306</v>
      </c>
      <c r="H18" s="19">
        <v>215</v>
      </c>
      <c r="I18" s="28">
        <f t="shared" si="0"/>
        <v>7486</v>
      </c>
      <c r="J18" s="1"/>
    </row>
    <row r="19" spans="1:10" ht="12.75" customHeight="1">
      <c r="A19" s="18" t="s">
        <v>44</v>
      </c>
      <c r="B19" s="19">
        <v>0</v>
      </c>
      <c r="C19" s="19">
        <v>0</v>
      </c>
      <c r="D19" s="19">
        <v>1523</v>
      </c>
      <c r="E19" s="19">
        <v>972</v>
      </c>
      <c r="F19" s="19">
        <v>77</v>
      </c>
      <c r="G19" s="19">
        <v>468</v>
      </c>
      <c r="H19" s="19">
        <v>49</v>
      </c>
      <c r="I19" s="28">
        <f t="shared" si="0"/>
        <v>3089</v>
      </c>
      <c r="J19" s="1"/>
    </row>
    <row r="20" spans="1:10" ht="12.75" customHeight="1">
      <c r="A20" s="18" t="s">
        <v>46</v>
      </c>
      <c r="B20" s="19">
        <v>0</v>
      </c>
      <c r="C20" s="19">
        <v>0</v>
      </c>
      <c r="D20" s="19">
        <v>2092</v>
      </c>
      <c r="E20" s="19">
        <v>868</v>
      </c>
      <c r="F20" s="19">
        <v>50</v>
      </c>
      <c r="G20" s="19">
        <v>44</v>
      </c>
      <c r="H20" s="19">
        <v>93</v>
      </c>
      <c r="I20" s="28">
        <f t="shared" si="0"/>
        <v>3147</v>
      </c>
      <c r="J20" s="1"/>
    </row>
    <row r="21" spans="1:10" ht="12.75" customHeight="1">
      <c r="A21" s="1" t="s">
        <v>3</v>
      </c>
      <c r="B21" s="2">
        <f t="shared" ref="B21:H21" si="1">SUM(B8:B20)</f>
        <v>37</v>
      </c>
      <c r="C21" s="2">
        <f t="shared" si="1"/>
        <v>387</v>
      </c>
      <c r="D21" s="2">
        <f t="shared" si="1"/>
        <v>19994</v>
      </c>
      <c r="E21" s="2">
        <f t="shared" si="1"/>
        <v>6452</v>
      </c>
      <c r="F21" s="2">
        <f t="shared" si="1"/>
        <v>557</v>
      </c>
      <c r="G21" s="2">
        <f t="shared" si="1"/>
        <v>845</v>
      </c>
      <c r="H21" s="2">
        <f t="shared" si="1"/>
        <v>950</v>
      </c>
      <c r="I21" s="28">
        <f t="shared" si="0"/>
        <v>29222</v>
      </c>
      <c r="J21" s="1"/>
    </row>
    <row r="22" spans="1:10" ht="12.75" customHeight="1">
      <c r="A22" s="1"/>
      <c r="J22" s="1"/>
    </row>
    <row r="23" spans="1:10" ht="33.75" customHeight="1">
      <c r="A23" s="5" t="s">
        <v>4</v>
      </c>
      <c r="J23" s="1"/>
    </row>
    <row r="24" spans="1:10" ht="12.75" customHeight="1">
      <c r="A24" s="6"/>
      <c r="J24" s="1"/>
    </row>
    <row r="25" spans="1:10" ht="12.75" customHeight="1">
      <c r="A25" s="1" t="s">
        <v>23</v>
      </c>
      <c r="B25" s="1">
        <v>59</v>
      </c>
      <c r="C25" s="1">
        <v>474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>SUM(B25:H25)</f>
        <v>533</v>
      </c>
      <c r="J25" s="1"/>
    </row>
    <row r="26" spans="1:10" ht="12.75" customHeight="1">
      <c r="A26" s="1" t="s">
        <v>26</v>
      </c>
      <c r="B26" s="1">
        <v>59</v>
      </c>
      <c r="C26" s="1">
        <v>428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ref="I26:I43" si="2">SUM(B26:H26)</f>
        <v>487</v>
      </c>
      <c r="J26" s="1"/>
    </row>
    <row r="27" spans="1:10" ht="12.75" customHeight="1">
      <c r="A27" s="1" t="s">
        <v>31</v>
      </c>
      <c r="B27" s="1">
        <v>258</v>
      </c>
      <c r="C27" s="1">
        <v>773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1031</v>
      </c>
      <c r="J27" s="1"/>
    </row>
    <row r="28" spans="1:10" ht="12.75" customHeight="1">
      <c r="A28" s="1" t="s">
        <v>34</v>
      </c>
      <c r="B28" s="1">
        <v>75</v>
      </c>
      <c r="C28" s="1">
        <v>348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423</v>
      </c>
      <c r="J28" s="1"/>
    </row>
    <row r="29" spans="1:10" ht="12.75" customHeight="1">
      <c r="A29" s="1" t="s">
        <v>68</v>
      </c>
      <c r="B29" s="1">
        <v>370</v>
      </c>
      <c r="C29" s="1">
        <v>296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666</v>
      </c>
      <c r="J29" s="1"/>
    </row>
    <row r="30" spans="1:10" ht="12.75" customHeight="1">
      <c r="A30" s="1" t="s">
        <v>69</v>
      </c>
      <c r="B30" s="1">
        <v>247</v>
      </c>
      <c r="C30" s="1">
        <v>66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313</v>
      </c>
      <c r="J30" s="1"/>
    </row>
    <row r="31" spans="1:10" ht="12.75" customHeight="1">
      <c r="A31" s="1" t="s">
        <v>35</v>
      </c>
      <c r="B31" s="1">
        <v>406</v>
      </c>
      <c r="C31" s="1">
        <v>550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956</v>
      </c>
      <c r="J31" s="1"/>
    </row>
    <row r="32" spans="1:10" ht="12.75" customHeight="1">
      <c r="A32" s="1" t="s">
        <v>36</v>
      </c>
      <c r="B32" s="1">
        <v>361</v>
      </c>
      <c r="C32" s="1">
        <v>438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799</v>
      </c>
      <c r="J32" s="1"/>
    </row>
    <row r="33" spans="1:10" ht="12.75" customHeight="1">
      <c r="A33" s="1" t="s">
        <v>52</v>
      </c>
      <c r="B33" s="1">
        <v>306</v>
      </c>
      <c r="C33" s="1">
        <v>439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745</v>
      </c>
      <c r="J33" s="1"/>
    </row>
    <row r="34" spans="1:10" ht="12.75" customHeight="1">
      <c r="A34" s="1" t="s">
        <v>38</v>
      </c>
      <c r="B34" s="1">
        <v>125</v>
      </c>
      <c r="C34" s="1">
        <v>536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661</v>
      </c>
      <c r="J34" s="1"/>
    </row>
    <row r="35" spans="1:10" ht="12.75" customHeight="1">
      <c r="A35" s="1" t="s">
        <v>56</v>
      </c>
      <c r="B35" s="1">
        <v>2</v>
      </c>
      <c r="C35" s="1">
        <v>301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303</v>
      </c>
      <c r="J35" s="1"/>
    </row>
    <row r="36" spans="1:10" ht="12.75" customHeight="1">
      <c r="A36" s="1" t="s">
        <v>47</v>
      </c>
      <c r="B36" s="1">
        <v>87</v>
      </c>
      <c r="C36" s="1">
        <v>627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714</v>
      </c>
      <c r="J36" s="1"/>
    </row>
    <row r="37" spans="1:10" ht="12.75" customHeight="1">
      <c r="A37" s="1" t="s">
        <v>61</v>
      </c>
      <c r="B37" s="1">
        <v>82</v>
      </c>
      <c r="C37" s="1">
        <v>248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330</v>
      </c>
      <c r="J37" s="1"/>
    </row>
    <row r="38" spans="1:10" ht="12.75" customHeight="1">
      <c r="A38" s="1" t="s">
        <v>29</v>
      </c>
      <c r="B38" s="1">
        <v>167</v>
      </c>
      <c r="C38" s="1">
        <v>1251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1418</v>
      </c>
      <c r="J38" s="1"/>
    </row>
    <row r="39" spans="1:10" ht="12.75" customHeight="1">
      <c r="A39" s="1" t="s">
        <v>76</v>
      </c>
      <c r="B39" s="1">
        <v>476</v>
      </c>
      <c r="C39" s="1">
        <v>1975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2451</v>
      </c>
      <c r="J39" s="1"/>
    </row>
    <row r="40" spans="1:10" ht="12.75" customHeight="1">
      <c r="A40" s="1" t="s">
        <v>67</v>
      </c>
      <c r="B40" s="1">
        <v>55</v>
      </c>
      <c r="C40" s="1">
        <v>636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691</v>
      </c>
      <c r="J40" s="1"/>
    </row>
    <row r="41" spans="1:10" ht="12.75" customHeight="1">
      <c r="A41" s="1" t="s">
        <v>57</v>
      </c>
      <c r="B41" s="1">
        <v>45</v>
      </c>
      <c r="C41" s="1">
        <v>544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589</v>
      </c>
      <c r="J41" s="1"/>
    </row>
    <row r="42" spans="1:10" ht="12.75" customHeight="1">
      <c r="A42" s="1" t="s">
        <v>60</v>
      </c>
      <c r="B42" s="1">
        <v>66</v>
      </c>
      <c r="C42" s="1">
        <v>426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492</v>
      </c>
      <c r="J42" s="1"/>
    </row>
    <row r="43" spans="1:10" ht="12.75" customHeight="1">
      <c r="A43" s="1" t="s">
        <v>3</v>
      </c>
      <c r="B43" s="2">
        <f>SUM(B25:B42)</f>
        <v>3246</v>
      </c>
      <c r="C43" s="2">
        <f t="shared" ref="C43:H43" si="3">SUM(C25:C42)</f>
        <v>10356</v>
      </c>
      <c r="D43" s="2">
        <f t="shared" si="3"/>
        <v>0</v>
      </c>
      <c r="E43" s="2">
        <f t="shared" si="3"/>
        <v>0</v>
      </c>
      <c r="F43" s="2">
        <f t="shared" si="3"/>
        <v>0</v>
      </c>
      <c r="G43" s="2">
        <f t="shared" si="3"/>
        <v>0</v>
      </c>
      <c r="H43" s="2">
        <f t="shared" si="3"/>
        <v>0</v>
      </c>
      <c r="I43" s="2">
        <f t="shared" si="2"/>
        <v>13602</v>
      </c>
      <c r="J43" s="1"/>
    </row>
    <row r="44" spans="1:10" ht="12.75" customHeight="1">
      <c r="A44" s="1"/>
      <c r="J44" s="1"/>
    </row>
    <row r="45" spans="1:10" ht="12.75" customHeight="1">
      <c r="A45" s="1" t="s">
        <v>15</v>
      </c>
      <c r="J45" s="1"/>
    </row>
    <row r="46" spans="1:10" ht="12.75" customHeight="1">
      <c r="A46" s="7">
        <v>2011</v>
      </c>
      <c r="B46" s="2">
        <f t="shared" ref="B46:G46" si="4">SUM(B21,B43)</f>
        <v>3283</v>
      </c>
      <c r="C46" s="2">
        <f t="shared" si="4"/>
        <v>10743</v>
      </c>
      <c r="D46" s="2">
        <f t="shared" si="4"/>
        <v>19994</v>
      </c>
      <c r="E46" s="2">
        <f t="shared" si="4"/>
        <v>6452</v>
      </c>
      <c r="F46" s="2">
        <f t="shared" si="4"/>
        <v>557</v>
      </c>
      <c r="G46" s="2">
        <f t="shared" si="4"/>
        <v>845</v>
      </c>
      <c r="H46" s="2">
        <f>SUM(H43,H21)</f>
        <v>950</v>
      </c>
      <c r="I46" s="2">
        <f>SUM(I21,I43)</f>
        <v>42824</v>
      </c>
      <c r="J46" s="1"/>
    </row>
    <row r="47" spans="1:10" ht="12.75" customHeight="1">
      <c r="A47" s="7">
        <v>2010</v>
      </c>
      <c r="B47" s="2">
        <v>2045</v>
      </c>
      <c r="C47" s="2">
        <v>9970</v>
      </c>
      <c r="D47" s="2">
        <v>20120</v>
      </c>
      <c r="E47" s="2">
        <v>5899</v>
      </c>
      <c r="F47" s="2">
        <v>519</v>
      </c>
      <c r="G47" s="2">
        <v>826</v>
      </c>
      <c r="I47" s="2">
        <v>40289</v>
      </c>
      <c r="J47" s="1"/>
    </row>
    <row r="48" spans="1:10" ht="12.75" customHeight="1">
      <c r="A48" s="7">
        <v>2009</v>
      </c>
      <c r="B48" s="2">
        <v>1874</v>
      </c>
      <c r="C48" s="2">
        <v>9056</v>
      </c>
      <c r="D48" s="2">
        <v>19790</v>
      </c>
      <c r="E48" s="2">
        <v>5836</v>
      </c>
      <c r="F48" s="2">
        <v>487</v>
      </c>
      <c r="G48" s="2">
        <v>792</v>
      </c>
      <c r="I48" s="2">
        <v>38613</v>
      </c>
      <c r="J48" s="1"/>
    </row>
    <row r="49" spans="1:10" ht="12.75" customHeight="1">
      <c r="A49" s="7">
        <v>2008</v>
      </c>
      <c r="B49" s="2">
        <v>1956</v>
      </c>
      <c r="C49" s="2">
        <v>9077</v>
      </c>
      <c r="D49" s="2">
        <v>18780</v>
      </c>
      <c r="E49" s="2">
        <v>5291</v>
      </c>
      <c r="F49" s="2">
        <v>510</v>
      </c>
      <c r="G49" s="2">
        <v>780</v>
      </c>
      <c r="I49" s="2">
        <v>36946</v>
      </c>
      <c r="J49" s="1"/>
    </row>
    <row r="50" spans="1:10" ht="12.75" customHeight="1">
      <c r="A50" s="7">
        <v>2007</v>
      </c>
      <c r="B50" s="2">
        <v>1956</v>
      </c>
      <c r="C50" s="2">
        <v>8837</v>
      </c>
      <c r="D50" s="2">
        <v>18589</v>
      </c>
      <c r="E50" s="2">
        <v>5016</v>
      </c>
      <c r="F50" s="2">
        <v>487</v>
      </c>
      <c r="G50" s="2">
        <v>771</v>
      </c>
      <c r="I50" s="2">
        <v>36143</v>
      </c>
      <c r="J50" s="1"/>
    </row>
    <row r="51" spans="1:10" ht="12.75" customHeight="1">
      <c r="A51" s="7">
        <v>2006</v>
      </c>
      <c r="B51" s="2">
        <v>1937</v>
      </c>
      <c r="C51" s="2">
        <v>8698</v>
      </c>
      <c r="D51" s="2">
        <v>18147</v>
      </c>
      <c r="E51" s="2">
        <v>5011</v>
      </c>
      <c r="F51" s="2">
        <v>473</v>
      </c>
      <c r="G51" s="2">
        <v>741</v>
      </c>
      <c r="I51" s="2">
        <v>35450</v>
      </c>
      <c r="J51" s="1"/>
    </row>
    <row r="52" spans="1:10" ht="12.75" customHeight="1">
      <c r="A52" s="7">
        <v>2005</v>
      </c>
      <c r="B52" s="2">
        <v>2047</v>
      </c>
      <c r="C52" s="2">
        <v>8768</v>
      </c>
      <c r="D52" s="2">
        <v>17998</v>
      </c>
      <c r="E52" s="2">
        <v>5032</v>
      </c>
      <c r="F52" s="2">
        <v>439</v>
      </c>
      <c r="G52" s="2">
        <v>711</v>
      </c>
      <c r="I52" s="2">
        <v>35413</v>
      </c>
      <c r="J52" s="1"/>
    </row>
    <row r="53" spans="1:10" ht="12.75" customHeight="1">
      <c r="A53" s="7">
        <v>2004</v>
      </c>
      <c r="B53" s="2">
        <v>1803</v>
      </c>
      <c r="C53" s="2">
        <v>8514</v>
      </c>
      <c r="D53" s="2">
        <v>17647</v>
      </c>
      <c r="E53" s="2">
        <v>5078</v>
      </c>
      <c r="F53" s="2">
        <v>417</v>
      </c>
      <c r="G53" s="2">
        <v>756</v>
      </c>
      <c r="I53" s="2">
        <v>34592</v>
      </c>
      <c r="J53" s="1"/>
    </row>
    <row r="54" spans="1:10" ht="12.75" customHeight="1">
      <c r="A54" s="7">
        <v>2003</v>
      </c>
      <c r="B54" s="2">
        <v>1914</v>
      </c>
      <c r="C54" s="2">
        <v>7979</v>
      </c>
      <c r="D54" s="2">
        <v>17248</v>
      </c>
      <c r="E54" s="2">
        <v>4851</v>
      </c>
      <c r="F54" s="2">
        <v>432</v>
      </c>
      <c r="G54" s="2">
        <v>728</v>
      </c>
      <c r="I54" s="2">
        <v>33581</v>
      </c>
      <c r="J54" s="1"/>
    </row>
    <row r="55" spans="1:10" ht="12.75" customHeight="1">
      <c r="A55" s="7">
        <v>2002</v>
      </c>
      <c r="B55" s="2">
        <v>1922</v>
      </c>
      <c r="C55" s="2">
        <v>7238</v>
      </c>
      <c r="D55" s="2">
        <v>16965</v>
      </c>
      <c r="E55" s="2">
        <v>4401</v>
      </c>
      <c r="F55" s="2">
        <v>401</v>
      </c>
      <c r="G55" s="2">
        <v>692</v>
      </c>
      <c r="I55" s="2">
        <v>31908</v>
      </c>
      <c r="J55" s="1"/>
    </row>
    <row r="56" spans="1:10" ht="12.75" customHeight="1">
      <c r="A56" s="7">
        <v>2001</v>
      </c>
      <c r="B56" s="2">
        <v>1699</v>
      </c>
      <c r="C56" s="2">
        <v>7017</v>
      </c>
      <c r="D56" s="2">
        <v>16124</v>
      </c>
      <c r="E56" s="2">
        <v>4299</v>
      </c>
      <c r="F56" s="2">
        <v>429</v>
      </c>
      <c r="G56" s="2">
        <v>704</v>
      </c>
      <c r="I56" s="2">
        <v>30525</v>
      </c>
      <c r="J56" s="1"/>
    </row>
    <row r="57" spans="1:10" ht="12.75" customHeight="1">
      <c r="A57" s="7">
        <v>2000</v>
      </c>
      <c r="B57" s="2">
        <v>1716</v>
      </c>
      <c r="C57" s="2">
        <v>6775</v>
      </c>
      <c r="D57" s="2">
        <v>16164</v>
      </c>
      <c r="E57" s="2">
        <v>4077</v>
      </c>
      <c r="F57" s="2">
        <v>402</v>
      </c>
      <c r="G57" s="2">
        <v>706</v>
      </c>
      <c r="I57" s="2">
        <v>30050</v>
      </c>
      <c r="J57" s="1"/>
    </row>
    <row r="58" spans="1:10" ht="12.75" hidden="1" customHeight="1">
      <c r="A58" s="7">
        <v>1996</v>
      </c>
      <c r="B58" s="2">
        <v>2682</v>
      </c>
      <c r="C58" s="2">
        <v>6199</v>
      </c>
      <c r="D58" s="2">
        <v>14992</v>
      </c>
      <c r="E58" s="2">
        <v>4098</v>
      </c>
      <c r="F58" s="2">
        <v>379</v>
      </c>
      <c r="G58" s="2">
        <v>670</v>
      </c>
      <c r="I58" s="2">
        <v>29213</v>
      </c>
      <c r="J58" s="1"/>
    </row>
    <row r="59" spans="1:10" ht="12.75" hidden="1" customHeight="1">
      <c r="A59" s="7">
        <v>1995</v>
      </c>
      <c r="B59" s="2">
        <v>2539</v>
      </c>
      <c r="C59" s="2">
        <v>6075</v>
      </c>
      <c r="D59" s="2">
        <v>15657</v>
      </c>
      <c r="E59" s="2">
        <v>3805</v>
      </c>
      <c r="F59" s="2">
        <v>341</v>
      </c>
      <c r="G59" s="2">
        <v>663</v>
      </c>
      <c r="I59" s="2">
        <v>29260</v>
      </c>
      <c r="J59" s="1"/>
    </row>
    <row r="60" spans="1:10" ht="12.75" hidden="1" customHeight="1">
      <c r="A60" s="7">
        <v>1994</v>
      </c>
      <c r="B60" s="2">
        <v>2546</v>
      </c>
      <c r="C60" s="2">
        <v>6170</v>
      </c>
      <c r="D60" s="2">
        <v>16290</v>
      </c>
      <c r="E60" s="2">
        <v>3890</v>
      </c>
      <c r="F60" s="2">
        <v>378</v>
      </c>
      <c r="G60" s="2">
        <v>628</v>
      </c>
      <c r="I60" s="2">
        <v>30107</v>
      </c>
      <c r="J60" s="1"/>
    </row>
    <row r="61" spans="1:10" ht="12.75" hidden="1" customHeight="1" thickBot="1">
      <c r="A61" s="20">
        <v>1993</v>
      </c>
      <c r="B61" s="8">
        <v>2859</v>
      </c>
      <c r="C61" s="8">
        <v>5853</v>
      </c>
      <c r="D61" s="8">
        <v>16134</v>
      </c>
      <c r="E61" s="8">
        <v>4001</v>
      </c>
      <c r="F61" s="8">
        <v>389</v>
      </c>
      <c r="G61" s="8">
        <v>651</v>
      </c>
      <c r="H61" s="8"/>
      <c r="I61" s="8">
        <v>30084</v>
      </c>
      <c r="J61" s="1"/>
    </row>
    <row r="62" spans="1:10" ht="12.75" hidden="1" customHeight="1">
      <c r="A62" s="7">
        <v>1992</v>
      </c>
      <c r="B62" s="2">
        <v>2779</v>
      </c>
      <c r="C62" s="2">
        <v>5679</v>
      </c>
      <c r="D62" s="2">
        <v>15709</v>
      </c>
      <c r="E62" s="2">
        <v>3875</v>
      </c>
      <c r="F62" s="2">
        <v>395</v>
      </c>
      <c r="G62" s="2">
        <v>679</v>
      </c>
      <c r="I62" s="2">
        <v>29323</v>
      </c>
      <c r="J62" s="1"/>
    </row>
    <row r="63" spans="1:10" ht="12.75" hidden="1" customHeight="1" thickBot="1">
      <c r="A63" s="20">
        <v>1991</v>
      </c>
      <c r="B63" s="8">
        <v>2334</v>
      </c>
      <c r="C63" s="8">
        <v>5328</v>
      </c>
      <c r="D63" s="8">
        <v>14567</v>
      </c>
      <c r="E63" s="8">
        <v>3775</v>
      </c>
      <c r="F63" s="8">
        <v>353</v>
      </c>
      <c r="G63" s="8">
        <v>722</v>
      </c>
      <c r="H63" s="8"/>
      <c r="I63" s="8">
        <v>27303</v>
      </c>
      <c r="J63" s="1"/>
    </row>
    <row r="64" spans="1:10" ht="12.75" customHeight="1">
      <c r="A64" s="21"/>
      <c r="B64" s="9"/>
      <c r="C64" s="9"/>
      <c r="D64" s="9"/>
      <c r="E64" s="9"/>
      <c r="F64" s="9"/>
      <c r="G64" s="9"/>
      <c r="H64" s="9"/>
      <c r="I64" s="9"/>
      <c r="J64" s="1"/>
    </row>
    <row r="65" spans="1:10" ht="12.75" customHeight="1">
      <c r="A65" s="1" t="s">
        <v>10</v>
      </c>
      <c r="J65" s="1"/>
    </row>
    <row r="66" spans="1:10" ht="12.75" customHeight="1">
      <c r="A66" s="12" t="s">
        <v>11</v>
      </c>
      <c r="J66" s="1"/>
    </row>
    <row r="67" spans="1:10" ht="12.75" customHeight="1">
      <c r="A67" s="1" t="s">
        <v>14</v>
      </c>
      <c r="J67" s="1"/>
    </row>
    <row r="68" spans="1:10" ht="12.75" customHeight="1">
      <c r="A68" s="1" t="s">
        <v>5</v>
      </c>
      <c r="J68" s="1"/>
    </row>
    <row r="69" spans="1:10" ht="12.75" customHeight="1">
      <c r="A69" s="1"/>
      <c r="J69" s="1"/>
    </row>
    <row r="70" spans="1:10" ht="12.75" customHeight="1">
      <c r="A70" s="1" t="s">
        <v>9</v>
      </c>
      <c r="J70" s="1"/>
    </row>
    <row r="71" spans="1:10" ht="12.75" customHeight="1">
      <c r="A71" s="1" t="s">
        <v>80</v>
      </c>
      <c r="J71" s="1"/>
    </row>
    <row r="72" spans="1:10" ht="12.75" customHeight="1" thickBot="1">
      <c r="A72" s="16"/>
      <c r="B72" s="8"/>
      <c r="C72" s="8"/>
      <c r="D72" s="8"/>
      <c r="E72" s="8"/>
      <c r="F72" s="8"/>
      <c r="G72" s="8"/>
      <c r="H72" s="8"/>
      <c r="I72" s="8"/>
      <c r="J72" s="1"/>
    </row>
    <row r="73" spans="1:10" ht="33.75" customHeight="1" thickTop="1">
      <c r="A73" s="1"/>
      <c r="B73" s="30" t="s">
        <v>71</v>
      </c>
      <c r="C73" s="31" t="s">
        <v>12</v>
      </c>
      <c r="D73" s="31" t="s">
        <v>13</v>
      </c>
      <c r="E73" s="31" t="s">
        <v>0</v>
      </c>
      <c r="F73" s="31" t="s">
        <v>72</v>
      </c>
      <c r="G73" s="31" t="s">
        <v>73</v>
      </c>
      <c r="H73" s="31" t="s">
        <v>74</v>
      </c>
      <c r="I73" s="31" t="s">
        <v>1</v>
      </c>
      <c r="J73" s="1"/>
    </row>
    <row r="74" spans="1:10" ht="12.75" customHeight="1">
      <c r="A74" s="17"/>
      <c r="B74" s="4"/>
      <c r="C74" s="4"/>
      <c r="D74" s="4"/>
      <c r="E74" s="4"/>
      <c r="F74" s="4"/>
      <c r="G74" s="4"/>
      <c r="H74" s="4"/>
      <c r="I74" s="4"/>
      <c r="J74" s="1"/>
    </row>
    <row r="75" spans="1:10" ht="47.25" customHeight="1">
      <c r="A75" s="5" t="s">
        <v>6</v>
      </c>
      <c r="J75" s="1"/>
    </row>
    <row r="76" spans="1:10" ht="12.75" customHeight="1">
      <c r="A76" s="1"/>
      <c r="J76" s="1"/>
    </row>
    <row r="77" spans="1:10" ht="12.75" customHeight="1">
      <c r="A77" s="10" t="s">
        <v>18</v>
      </c>
      <c r="B77" s="10">
        <v>0</v>
      </c>
      <c r="C77" s="10">
        <v>0</v>
      </c>
      <c r="D77" s="10">
        <v>238</v>
      </c>
      <c r="E77" s="10">
        <v>194</v>
      </c>
      <c r="F77" s="10">
        <v>0</v>
      </c>
      <c r="G77" s="10">
        <v>0</v>
      </c>
      <c r="H77" s="10">
        <v>83</v>
      </c>
      <c r="I77" s="29">
        <f>SUM(B77:H77)</f>
        <v>515</v>
      </c>
      <c r="J77" s="1"/>
    </row>
    <row r="78" spans="1:10" ht="24.75" customHeight="1">
      <c r="A78" s="15" t="s">
        <v>70</v>
      </c>
      <c r="B78" s="10">
        <v>0</v>
      </c>
      <c r="C78" s="10">
        <v>3</v>
      </c>
      <c r="D78" s="10">
        <v>331</v>
      </c>
      <c r="E78" s="10">
        <v>43</v>
      </c>
      <c r="F78" s="10">
        <v>0</v>
      </c>
      <c r="G78" s="10">
        <v>0</v>
      </c>
      <c r="H78" s="10">
        <v>0</v>
      </c>
      <c r="I78" s="29">
        <f t="shared" ref="I78:I102" si="5">SUM(B78:H78)</f>
        <v>377</v>
      </c>
      <c r="J78" s="1"/>
    </row>
    <row r="79" spans="1:10" ht="21.75" customHeight="1">
      <c r="A79" s="15" t="s">
        <v>19</v>
      </c>
      <c r="B79" s="10">
        <v>0</v>
      </c>
      <c r="C79" s="10">
        <v>5</v>
      </c>
      <c r="D79" s="10">
        <v>186</v>
      </c>
      <c r="E79" s="10">
        <v>0</v>
      </c>
      <c r="F79" s="10">
        <v>0</v>
      </c>
      <c r="G79" s="10">
        <v>0</v>
      </c>
      <c r="H79" s="10">
        <v>0</v>
      </c>
      <c r="I79" s="29">
        <f t="shared" si="5"/>
        <v>191</v>
      </c>
      <c r="J79" s="1"/>
    </row>
    <row r="80" spans="1:10" ht="12.75" customHeight="1">
      <c r="A80" s="10" t="s">
        <v>50</v>
      </c>
      <c r="B80" s="10">
        <v>0</v>
      </c>
      <c r="C80" s="10">
        <v>0</v>
      </c>
      <c r="D80" s="10">
        <v>320</v>
      </c>
      <c r="E80" s="10">
        <v>0</v>
      </c>
      <c r="F80" s="10">
        <v>0</v>
      </c>
      <c r="G80" s="10">
        <v>0</v>
      </c>
      <c r="H80" s="10">
        <v>0</v>
      </c>
      <c r="I80" s="29">
        <f t="shared" si="5"/>
        <v>320</v>
      </c>
      <c r="J80" s="1"/>
    </row>
    <row r="81" spans="1:10" ht="12.75" customHeight="1">
      <c r="A81" s="10" t="s">
        <v>21</v>
      </c>
      <c r="B81" s="10">
        <v>40</v>
      </c>
      <c r="C81" s="10">
        <v>1269</v>
      </c>
      <c r="D81" s="10">
        <v>2542</v>
      </c>
      <c r="E81" s="10">
        <v>322</v>
      </c>
      <c r="F81" s="10">
        <v>0</v>
      </c>
      <c r="G81" s="10">
        <v>0</v>
      </c>
      <c r="H81" s="10">
        <v>0</v>
      </c>
      <c r="I81" s="29">
        <f t="shared" si="5"/>
        <v>4173</v>
      </c>
      <c r="J81" s="1"/>
    </row>
    <row r="82" spans="1:10" ht="12.75" customHeight="1">
      <c r="A82" s="1" t="s">
        <v>22</v>
      </c>
      <c r="B82" s="10">
        <v>0</v>
      </c>
      <c r="C82" s="10">
        <v>107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29">
        <f t="shared" si="5"/>
        <v>107</v>
      </c>
      <c r="J82" s="1"/>
    </row>
    <row r="83" spans="1:10" ht="12.75" customHeight="1">
      <c r="A83" s="10" t="s">
        <v>24</v>
      </c>
      <c r="B83" s="10">
        <v>0</v>
      </c>
      <c r="C83" s="10">
        <v>0</v>
      </c>
      <c r="D83" s="10">
        <v>163</v>
      </c>
      <c r="E83" s="10">
        <v>0</v>
      </c>
      <c r="F83" s="10">
        <v>0</v>
      </c>
      <c r="G83" s="10">
        <v>0</v>
      </c>
      <c r="H83" s="10">
        <v>0</v>
      </c>
      <c r="I83" s="29">
        <f t="shared" si="5"/>
        <v>163</v>
      </c>
      <c r="J83" s="1"/>
    </row>
    <row r="84" spans="1:10" ht="12.75" customHeight="1">
      <c r="A84" s="10" t="s">
        <v>25</v>
      </c>
      <c r="B84" s="10">
        <v>0</v>
      </c>
      <c r="C84" s="10">
        <v>259</v>
      </c>
      <c r="D84" s="10">
        <v>874</v>
      </c>
      <c r="E84" s="10">
        <v>330</v>
      </c>
      <c r="F84" s="10">
        <v>0</v>
      </c>
      <c r="G84" s="10">
        <v>0</v>
      </c>
      <c r="H84" s="10">
        <v>0</v>
      </c>
      <c r="I84" s="29">
        <f t="shared" si="5"/>
        <v>1463</v>
      </c>
      <c r="J84" s="1"/>
    </row>
    <row r="85" spans="1:10" ht="12.75" customHeight="1">
      <c r="A85" s="10" t="s">
        <v>27</v>
      </c>
      <c r="B85" s="10">
        <v>0</v>
      </c>
      <c r="C85" s="10">
        <v>12</v>
      </c>
      <c r="D85" s="10">
        <v>380</v>
      </c>
      <c r="E85" s="10">
        <v>96</v>
      </c>
      <c r="F85" s="10">
        <v>0</v>
      </c>
      <c r="G85" s="10">
        <v>0</v>
      </c>
      <c r="H85" s="10">
        <v>0</v>
      </c>
      <c r="I85" s="29">
        <f t="shared" si="5"/>
        <v>488</v>
      </c>
      <c r="J85" s="1"/>
    </row>
    <row r="86" spans="1:10" ht="12.75" customHeight="1">
      <c r="A86" s="10" t="s">
        <v>28</v>
      </c>
      <c r="B86" s="10">
        <v>0</v>
      </c>
      <c r="C86" s="10">
        <v>0</v>
      </c>
      <c r="D86" s="10">
        <v>437</v>
      </c>
      <c r="E86" s="10">
        <v>335</v>
      </c>
      <c r="F86" s="10">
        <v>0</v>
      </c>
      <c r="G86" s="10">
        <v>0</v>
      </c>
      <c r="H86" s="10">
        <v>2</v>
      </c>
      <c r="I86" s="29">
        <f t="shared" si="5"/>
        <v>774</v>
      </c>
      <c r="J86" s="1"/>
    </row>
    <row r="87" spans="1:10" ht="12.75" customHeight="1">
      <c r="A87" s="10" t="s">
        <v>77</v>
      </c>
      <c r="B87" s="10">
        <v>0</v>
      </c>
      <c r="C87" s="10">
        <v>35</v>
      </c>
      <c r="D87" s="10">
        <v>225</v>
      </c>
      <c r="E87" s="10">
        <v>10</v>
      </c>
      <c r="F87" s="10">
        <v>0</v>
      </c>
      <c r="G87" s="10">
        <v>0</v>
      </c>
      <c r="H87" s="10">
        <v>0</v>
      </c>
      <c r="I87" s="29">
        <f t="shared" si="5"/>
        <v>270</v>
      </c>
      <c r="J87" s="1"/>
    </row>
    <row r="88" spans="1:10" ht="12.75" customHeight="1">
      <c r="A88" s="10" t="s">
        <v>33</v>
      </c>
      <c r="B88" s="10">
        <v>0</v>
      </c>
      <c r="C88" s="10">
        <v>0</v>
      </c>
      <c r="D88" s="10">
        <v>1312</v>
      </c>
      <c r="E88" s="10">
        <v>1446</v>
      </c>
      <c r="F88" s="10">
        <v>44</v>
      </c>
      <c r="G88" s="10">
        <v>0</v>
      </c>
      <c r="H88" s="10">
        <v>59</v>
      </c>
      <c r="I88" s="29">
        <f t="shared" si="5"/>
        <v>2861</v>
      </c>
      <c r="J88" s="1"/>
    </row>
    <row r="89" spans="1:10" ht="12.75" customHeight="1">
      <c r="A89" s="10" t="s">
        <v>37</v>
      </c>
      <c r="B89" s="10">
        <v>0</v>
      </c>
      <c r="C89" s="10">
        <v>0</v>
      </c>
      <c r="D89" s="10">
        <v>579</v>
      </c>
      <c r="E89" s="10">
        <v>204</v>
      </c>
      <c r="F89" s="10">
        <v>43</v>
      </c>
      <c r="G89" s="10">
        <v>0</v>
      </c>
      <c r="H89" s="10">
        <v>0</v>
      </c>
      <c r="I89" s="29">
        <f t="shared" si="5"/>
        <v>826</v>
      </c>
      <c r="J89" s="1"/>
    </row>
    <row r="90" spans="1:10" ht="12.75" customHeight="1">
      <c r="A90" s="10" t="s">
        <v>39</v>
      </c>
      <c r="B90" s="10">
        <v>7</v>
      </c>
      <c r="C90" s="10">
        <v>3</v>
      </c>
      <c r="D90" s="10">
        <v>373</v>
      </c>
      <c r="E90" s="10">
        <v>449</v>
      </c>
      <c r="F90" s="10">
        <v>5</v>
      </c>
      <c r="G90" s="10">
        <v>0</v>
      </c>
      <c r="H90" s="10">
        <v>47</v>
      </c>
      <c r="I90" s="29">
        <f t="shared" si="5"/>
        <v>884</v>
      </c>
      <c r="J90" s="1"/>
    </row>
    <row r="91" spans="1:10" ht="12.75" customHeight="1">
      <c r="A91" s="10" t="s">
        <v>41</v>
      </c>
      <c r="B91" s="10">
        <v>0</v>
      </c>
      <c r="C91" s="10">
        <v>0</v>
      </c>
      <c r="D91" s="10">
        <v>186</v>
      </c>
      <c r="E91" s="10">
        <v>0</v>
      </c>
      <c r="F91" s="10">
        <v>0</v>
      </c>
      <c r="G91" s="10">
        <v>0</v>
      </c>
      <c r="H91" s="10">
        <v>0</v>
      </c>
      <c r="I91" s="29">
        <f t="shared" si="5"/>
        <v>186</v>
      </c>
      <c r="J91" s="1"/>
    </row>
    <row r="92" spans="1:10" ht="12.75" customHeight="1">
      <c r="A92" s="10" t="s">
        <v>51</v>
      </c>
      <c r="B92" s="10">
        <v>0</v>
      </c>
      <c r="C92" s="10">
        <v>84</v>
      </c>
      <c r="D92" s="10">
        <v>2347</v>
      </c>
      <c r="E92" s="10">
        <v>234</v>
      </c>
      <c r="F92" s="10">
        <v>0</v>
      </c>
      <c r="G92" s="10">
        <v>0</v>
      </c>
      <c r="H92" s="10">
        <v>12</v>
      </c>
      <c r="I92" s="29">
        <f t="shared" si="5"/>
        <v>2677</v>
      </c>
      <c r="J92" s="1"/>
    </row>
    <row r="93" spans="1:10" ht="12.75" customHeight="1">
      <c r="A93" s="10" t="s">
        <v>53</v>
      </c>
      <c r="B93" s="10">
        <v>8</v>
      </c>
      <c r="C93" s="10">
        <v>0</v>
      </c>
      <c r="D93" s="10">
        <v>430</v>
      </c>
      <c r="E93" s="10">
        <v>333</v>
      </c>
      <c r="F93" s="10">
        <v>0</v>
      </c>
      <c r="G93" s="10">
        <v>43</v>
      </c>
      <c r="H93" s="10">
        <v>0</v>
      </c>
      <c r="I93" s="29">
        <f t="shared" si="5"/>
        <v>814</v>
      </c>
      <c r="J93" s="1"/>
    </row>
    <row r="94" spans="1:10" ht="12.75" customHeight="1">
      <c r="A94" s="10" t="s">
        <v>54</v>
      </c>
      <c r="B94" s="10">
        <v>0</v>
      </c>
      <c r="C94" s="10">
        <v>0</v>
      </c>
      <c r="D94" s="10">
        <v>1625</v>
      </c>
      <c r="E94" s="10">
        <v>816</v>
      </c>
      <c r="F94" s="10">
        <v>226</v>
      </c>
      <c r="G94" s="10">
        <v>451</v>
      </c>
      <c r="H94" s="10">
        <v>59</v>
      </c>
      <c r="I94" s="29">
        <f t="shared" si="5"/>
        <v>3177</v>
      </c>
      <c r="J94" s="1"/>
    </row>
    <row r="95" spans="1:10" ht="12.75" customHeight="1">
      <c r="A95" s="10" t="s">
        <v>55</v>
      </c>
      <c r="B95" s="10">
        <v>0</v>
      </c>
      <c r="C95" s="10">
        <v>175</v>
      </c>
      <c r="D95" s="10">
        <v>372</v>
      </c>
      <c r="E95" s="10">
        <v>248</v>
      </c>
      <c r="F95" s="10">
        <v>0</v>
      </c>
      <c r="G95" s="10">
        <v>41</v>
      </c>
      <c r="H95" s="10">
        <v>0</v>
      </c>
      <c r="I95" s="29">
        <f t="shared" si="5"/>
        <v>836</v>
      </c>
      <c r="J95" s="1"/>
    </row>
    <row r="96" spans="1:10" ht="12.75" customHeight="1">
      <c r="A96" s="10" t="s">
        <v>58</v>
      </c>
      <c r="B96" s="10">
        <v>0</v>
      </c>
      <c r="C96" s="10">
        <v>0</v>
      </c>
      <c r="D96" s="10">
        <v>199</v>
      </c>
      <c r="E96" s="10">
        <v>84</v>
      </c>
      <c r="F96" s="10">
        <v>0</v>
      </c>
      <c r="G96" s="10">
        <v>0</v>
      </c>
      <c r="H96" s="10">
        <v>3</v>
      </c>
      <c r="I96" s="29">
        <f t="shared" si="5"/>
        <v>286</v>
      </c>
      <c r="J96" s="1"/>
    </row>
    <row r="97" spans="1:10" ht="12.75" customHeight="1">
      <c r="A97" s="10" t="s">
        <v>62</v>
      </c>
      <c r="B97" s="10">
        <v>11</v>
      </c>
      <c r="C97" s="10">
        <v>4</v>
      </c>
      <c r="D97" s="10">
        <v>1539</v>
      </c>
      <c r="E97" s="10">
        <v>1461</v>
      </c>
      <c r="F97" s="10">
        <v>248</v>
      </c>
      <c r="G97" s="10">
        <v>557</v>
      </c>
      <c r="H97" s="10">
        <v>64</v>
      </c>
      <c r="I97" s="29">
        <f t="shared" si="5"/>
        <v>3884</v>
      </c>
      <c r="J97" s="1"/>
    </row>
    <row r="98" spans="1:10" ht="12.75" customHeight="1">
      <c r="A98" s="10" t="s">
        <v>63</v>
      </c>
      <c r="B98" s="10">
        <v>4</v>
      </c>
      <c r="C98" s="10">
        <v>0</v>
      </c>
      <c r="D98" s="10">
        <v>1172</v>
      </c>
      <c r="E98" s="10">
        <v>5186</v>
      </c>
      <c r="F98" s="10">
        <v>7</v>
      </c>
      <c r="G98" s="10">
        <v>0</v>
      </c>
      <c r="H98" s="10">
        <v>37</v>
      </c>
      <c r="I98" s="29">
        <f t="shared" si="5"/>
        <v>6406</v>
      </c>
      <c r="J98" s="1"/>
    </row>
    <row r="99" spans="1:10" ht="12.75" customHeight="1">
      <c r="A99" s="10" t="s">
        <v>64</v>
      </c>
      <c r="B99" s="10">
        <v>0</v>
      </c>
      <c r="C99" s="10">
        <v>0</v>
      </c>
      <c r="D99" s="10">
        <v>194</v>
      </c>
      <c r="E99" s="10">
        <v>0</v>
      </c>
      <c r="F99" s="10">
        <v>0</v>
      </c>
      <c r="G99" s="10">
        <v>0</v>
      </c>
      <c r="H99" s="10">
        <v>0</v>
      </c>
      <c r="I99" s="29">
        <f t="shared" si="5"/>
        <v>194</v>
      </c>
      <c r="J99" s="1"/>
    </row>
    <row r="100" spans="1:10" ht="12.75" customHeight="1">
      <c r="A100" s="10" t="s">
        <v>65</v>
      </c>
      <c r="B100" s="10">
        <v>0</v>
      </c>
      <c r="C100" s="10">
        <v>0</v>
      </c>
      <c r="D100" s="10">
        <v>242</v>
      </c>
      <c r="E100" s="10">
        <v>0</v>
      </c>
      <c r="F100" s="10">
        <v>0</v>
      </c>
      <c r="G100" s="10">
        <v>0</v>
      </c>
      <c r="H100" s="10">
        <v>0</v>
      </c>
      <c r="I100" s="29">
        <f t="shared" si="5"/>
        <v>242</v>
      </c>
      <c r="J100" s="1"/>
    </row>
    <row r="101" spans="1:10" ht="12.75" customHeight="1">
      <c r="A101" s="10" t="s">
        <v>66</v>
      </c>
      <c r="B101" s="10">
        <v>0</v>
      </c>
      <c r="C101" s="10">
        <v>17</v>
      </c>
      <c r="D101" s="10">
        <v>226</v>
      </c>
      <c r="E101" s="10">
        <v>727</v>
      </c>
      <c r="F101" s="10">
        <v>0</v>
      </c>
      <c r="G101" s="10">
        <v>0</v>
      </c>
      <c r="H101" s="10">
        <v>115</v>
      </c>
      <c r="I101" s="29">
        <f t="shared" si="5"/>
        <v>1085</v>
      </c>
      <c r="J101" s="1"/>
    </row>
    <row r="102" spans="1:10" ht="12.75" customHeight="1">
      <c r="A102" s="1" t="s">
        <v>3</v>
      </c>
      <c r="B102" s="2">
        <f>SUM(B77:B101)</f>
        <v>70</v>
      </c>
      <c r="C102" s="2">
        <f t="shared" ref="C102:H102" si="6">SUM(C77:C101)</f>
        <v>1973</v>
      </c>
      <c r="D102" s="2">
        <f t="shared" si="6"/>
        <v>16492</v>
      </c>
      <c r="E102" s="2">
        <f t="shared" si="6"/>
        <v>12518</v>
      </c>
      <c r="F102" s="2">
        <f t="shared" si="6"/>
        <v>573</v>
      </c>
      <c r="G102" s="2">
        <f t="shared" si="6"/>
        <v>1092</v>
      </c>
      <c r="H102" s="2">
        <f t="shared" si="6"/>
        <v>481</v>
      </c>
      <c r="I102" s="29">
        <f t="shared" si="5"/>
        <v>33199</v>
      </c>
      <c r="J102" s="1"/>
    </row>
    <row r="103" spans="1:10" ht="12.75" customHeight="1">
      <c r="A103" s="1"/>
      <c r="J103" s="1"/>
    </row>
    <row r="104" spans="1:10" ht="45" customHeight="1">
      <c r="A104" s="5" t="s">
        <v>7</v>
      </c>
      <c r="J104" s="1"/>
    </row>
    <row r="105" spans="1:10" ht="12.75" customHeight="1">
      <c r="A105" s="1"/>
      <c r="J105" s="1"/>
    </row>
    <row r="106" spans="1:10" ht="12.75" customHeight="1">
      <c r="A106" s="1" t="s">
        <v>78</v>
      </c>
      <c r="B106" s="1">
        <v>0</v>
      </c>
      <c r="C106" s="1">
        <v>48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f>SUM(B106:H106)</f>
        <v>48</v>
      </c>
      <c r="J106" s="1"/>
    </row>
    <row r="107" spans="1:10" ht="12.75" customHeight="1">
      <c r="A107" s="1" t="s">
        <v>3</v>
      </c>
      <c r="B107" s="1">
        <v>0</v>
      </c>
      <c r="C107" s="1">
        <v>48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2">
        <f>SUM(B107:H107)</f>
        <v>48</v>
      </c>
      <c r="J107" s="1"/>
    </row>
    <row r="108" spans="1:10" ht="8.1" customHeight="1">
      <c r="A108" s="1"/>
      <c r="J108" s="1"/>
    </row>
    <row r="109" spans="1:10" ht="28.5" customHeight="1">
      <c r="A109" s="22" t="s">
        <v>16</v>
      </c>
      <c r="J109" s="1"/>
    </row>
    <row r="110" spans="1:10" ht="15" customHeight="1">
      <c r="A110" s="11">
        <v>2011</v>
      </c>
      <c r="B110" s="2">
        <f t="shared" ref="B110:G110" si="7">SUM(B102,B107)</f>
        <v>70</v>
      </c>
      <c r="C110" s="2">
        <f t="shared" si="7"/>
        <v>2021</v>
      </c>
      <c r="D110" s="2">
        <f t="shared" si="7"/>
        <v>16492</v>
      </c>
      <c r="E110" s="2">
        <f t="shared" si="7"/>
        <v>12518</v>
      </c>
      <c r="F110" s="2">
        <f t="shared" si="7"/>
        <v>573</v>
      </c>
      <c r="G110" s="2">
        <f t="shared" si="7"/>
        <v>1092</v>
      </c>
      <c r="H110" s="2">
        <f>SUM(H107,H102)</f>
        <v>481</v>
      </c>
      <c r="I110" s="2">
        <f>SUM(I102,I107)</f>
        <v>33247</v>
      </c>
      <c r="J110" s="1"/>
    </row>
    <row r="111" spans="1:10" ht="11.25" customHeight="1">
      <c r="A111" s="11">
        <v>2010</v>
      </c>
      <c r="B111" s="2">
        <v>65</v>
      </c>
      <c r="C111" s="2">
        <v>1783</v>
      </c>
      <c r="D111" s="2">
        <v>18132</v>
      </c>
      <c r="E111" s="2">
        <v>12168</v>
      </c>
      <c r="F111" s="2">
        <v>615</v>
      </c>
      <c r="G111" s="2">
        <v>1054</v>
      </c>
      <c r="I111" s="2">
        <v>34373</v>
      </c>
      <c r="J111" s="1"/>
    </row>
    <row r="112" spans="1:10" ht="11.25" customHeight="1">
      <c r="A112" s="11">
        <v>2009</v>
      </c>
      <c r="B112" s="2">
        <v>34</v>
      </c>
      <c r="C112" s="2">
        <v>1739</v>
      </c>
      <c r="D112" s="2">
        <v>17794</v>
      </c>
      <c r="E112" s="2">
        <v>12447</v>
      </c>
      <c r="F112" s="2">
        <v>511</v>
      </c>
      <c r="G112" s="2">
        <v>1041</v>
      </c>
      <c r="I112" s="2">
        <v>33984</v>
      </c>
      <c r="J112" s="1"/>
    </row>
    <row r="113" spans="1:10" ht="11.25" customHeight="1">
      <c r="A113" s="11">
        <v>2008</v>
      </c>
      <c r="B113" s="2">
        <v>42</v>
      </c>
      <c r="C113" s="2">
        <v>1550</v>
      </c>
      <c r="D113" s="2">
        <v>17599</v>
      </c>
      <c r="E113" s="2">
        <v>11585</v>
      </c>
      <c r="F113" s="2">
        <v>538</v>
      </c>
      <c r="G113" s="2">
        <v>867</v>
      </c>
      <c r="I113" s="2">
        <v>32533</v>
      </c>
      <c r="J113" s="1"/>
    </row>
    <row r="114" spans="1:10" ht="12" customHeight="1">
      <c r="A114" s="11">
        <v>2007</v>
      </c>
      <c r="B114" s="2">
        <v>47</v>
      </c>
      <c r="C114" s="2">
        <v>1629</v>
      </c>
      <c r="D114" s="2">
        <v>17276</v>
      </c>
      <c r="E114" s="2">
        <v>11733</v>
      </c>
      <c r="F114" s="2">
        <v>540</v>
      </c>
      <c r="G114" s="2">
        <v>806</v>
      </c>
      <c r="I114" s="2">
        <v>32400</v>
      </c>
      <c r="J114" s="1"/>
    </row>
    <row r="115" spans="1:10" ht="12" customHeight="1">
      <c r="A115" s="11">
        <v>2006</v>
      </c>
      <c r="B115" s="2">
        <v>79</v>
      </c>
      <c r="C115" s="2">
        <v>1507</v>
      </c>
      <c r="D115" s="2">
        <v>15260</v>
      </c>
      <c r="E115" s="2">
        <v>11123</v>
      </c>
      <c r="F115" s="2">
        <v>465</v>
      </c>
      <c r="G115" s="2">
        <v>769</v>
      </c>
      <c r="I115" s="2">
        <v>29337</v>
      </c>
      <c r="J115" s="1"/>
    </row>
    <row r="116" spans="1:10">
      <c r="A116" s="11">
        <v>2005</v>
      </c>
      <c r="B116" s="2">
        <v>51</v>
      </c>
      <c r="C116" s="2">
        <v>1331</v>
      </c>
      <c r="D116" s="2">
        <v>14521</v>
      </c>
      <c r="E116" s="2">
        <v>11417</v>
      </c>
      <c r="F116" s="2">
        <v>445</v>
      </c>
      <c r="G116" s="2">
        <v>757</v>
      </c>
      <c r="I116" s="2">
        <v>28611</v>
      </c>
      <c r="J116" s="1"/>
    </row>
    <row r="117" spans="1:10">
      <c r="A117" s="11">
        <v>2004</v>
      </c>
      <c r="B117" s="2">
        <v>70</v>
      </c>
      <c r="C117" s="2">
        <v>1090</v>
      </c>
      <c r="D117" s="2">
        <v>14217</v>
      </c>
      <c r="E117" s="2">
        <v>10501</v>
      </c>
      <c r="F117" s="2">
        <v>410</v>
      </c>
      <c r="G117" s="2">
        <v>711</v>
      </c>
      <c r="I117" s="2">
        <v>27100</v>
      </c>
      <c r="J117" s="1"/>
    </row>
    <row r="118" spans="1:10">
      <c r="A118" s="11">
        <v>2003</v>
      </c>
      <c r="B118" s="2">
        <v>34</v>
      </c>
      <c r="C118" s="2">
        <v>1117</v>
      </c>
      <c r="D118" s="2">
        <v>14162</v>
      </c>
      <c r="E118" s="2">
        <v>10103</v>
      </c>
      <c r="F118" s="2">
        <v>367</v>
      </c>
      <c r="G118" s="2">
        <v>693</v>
      </c>
      <c r="I118" s="2">
        <v>26553</v>
      </c>
      <c r="J118" s="1"/>
    </row>
    <row r="119" spans="1:10" ht="12" customHeight="1">
      <c r="A119" s="11">
        <v>2002</v>
      </c>
      <c r="B119" s="2">
        <v>72</v>
      </c>
      <c r="C119" s="2">
        <v>1211</v>
      </c>
      <c r="D119" s="2">
        <v>13421</v>
      </c>
      <c r="E119" s="2">
        <v>9006</v>
      </c>
      <c r="F119" s="2">
        <v>290</v>
      </c>
      <c r="G119" s="2">
        <v>673</v>
      </c>
      <c r="I119" s="2">
        <v>24720</v>
      </c>
      <c r="J119" s="1"/>
    </row>
    <row r="120" spans="1:10" ht="12.75" customHeight="1">
      <c r="A120" s="11">
        <v>2001</v>
      </c>
      <c r="B120" s="2">
        <v>66</v>
      </c>
      <c r="C120" s="2">
        <v>1229</v>
      </c>
      <c r="D120" s="2">
        <v>12548</v>
      </c>
      <c r="E120" s="2">
        <v>8585</v>
      </c>
      <c r="F120" s="2">
        <v>328</v>
      </c>
      <c r="G120" s="2">
        <v>681</v>
      </c>
      <c r="I120" s="2">
        <v>23469</v>
      </c>
      <c r="J120" s="1"/>
    </row>
    <row r="121" spans="1:10" ht="12.75" customHeight="1">
      <c r="A121" s="7">
        <v>2000</v>
      </c>
      <c r="B121" s="2">
        <v>74</v>
      </c>
      <c r="C121" s="2">
        <v>1246</v>
      </c>
      <c r="D121" s="2">
        <v>12483</v>
      </c>
      <c r="E121" s="2">
        <v>8416</v>
      </c>
      <c r="F121" s="2">
        <v>324</v>
      </c>
      <c r="G121" s="2">
        <v>660</v>
      </c>
      <c r="I121" s="2">
        <v>23235</v>
      </c>
      <c r="J121" s="1"/>
    </row>
    <row r="122" spans="1:10" ht="12.75" hidden="1" customHeight="1">
      <c r="A122" s="7">
        <v>1996</v>
      </c>
      <c r="B122" s="2">
        <v>158</v>
      </c>
      <c r="C122" s="2">
        <v>1327</v>
      </c>
      <c r="D122" s="2">
        <v>11043</v>
      </c>
      <c r="E122" s="2">
        <v>6418</v>
      </c>
      <c r="F122" s="2">
        <v>310</v>
      </c>
      <c r="G122" s="2">
        <v>708</v>
      </c>
      <c r="I122" s="2">
        <v>19983</v>
      </c>
      <c r="J122" s="1"/>
    </row>
    <row r="123" spans="1:10" ht="12.75" hidden="1" customHeight="1">
      <c r="A123" s="7">
        <v>1995</v>
      </c>
      <c r="B123" s="2">
        <v>182</v>
      </c>
      <c r="C123" s="2">
        <v>1448</v>
      </c>
      <c r="D123" s="2">
        <v>10922</v>
      </c>
      <c r="E123" s="2">
        <v>6272</v>
      </c>
      <c r="F123" s="2">
        <v>275</v>
      </c>
      <c r="G123" s="2">
        <v>705</v>
      </c>
      <c r="I123" s="2">
        <v>19813</v>
      </c>
      <c r="J123" s="1"/>
    </row>
    <row r="124" spans="1:10" ht="12.75" hidden="1" customHeight="1">
      <c r="A124" s="7">
        <v>1994</v>
      </c>
      <c r="B124" s="2">
        <v>545</v>
      </c>
      <c r="C124" s="2">
        <v>901</v>
      </c>
      <c r="D124" s="2">
        <v>9629</v>
      </c>
      <c r="E124" s="2">
        <v>5937</v>
      </c>
      <c r="F124" s="2">
        <v>303</v>
      </c>
      <c r="G124" s="2">
        <v>679</v>
      </c>
      <c r="I124" s="2">
        <v>18007</v>
      </c>
      <c r="J124" s="1"/>
    </row>
    <row r="125" spans="1:10" ht="12.75" hidden="1" customHeight="1">
      <c r="A125" s="7">
        <v>1993</v>
      </c>
      <c r="B125" s="2">
        <v>186</v>
      </c>
      <c r="C125" s="2">
        <v>1263</v>
      </c>
      <c r="D125" s="2">
        <v>10177</v>
      </c>
      <c r="E125" s="2">
        <v>5095</v>
      </c>
      <c r="F125" s="2">
        <v>253</v>
      </c>
      <c r="G125" s="2">
        <v>661</v>
      </c>
      <c r="I125" s="2">
        <v>17637</v>
      </c>
      <c r="J125" s="1"/>
    </row>
    <row r="126" spans="1:10" ht="12.75" hidden="1" customHeight="1">
      <c r="A126" s="7">
        <v>1992</v>
      </c>
      <c r="B126" s="2">
        <v>238</v>
      </c>
      <c r="C126" s="2">
        <v>1197</v>
      </c>
      <c r="D126" s="2">
        <v>9555</v>
      </c>
      <c r="E126" s="2">
        <v>5275</v>
      </c>
      <c r="F126" s="2">
        <v>322</v>
      </c>
      <c r="G126" s="2">
        <v>705</v>
      </c>
      <c r="I126" s="2">
        <v>17295</v>
      </c>
      <c r="J126" s="1"/>
    </row>
    <row r="127" spans="1:10" ht="12.75" hidden="1" customHeight="1">
      <c r="A127" s="7">
        <v>1991</v>
      </c>
      <c r="B127" s="2">
        <v>156</v>
      </c>
      <c r="C127" s="2">
        <v>1341</v>
      </c>
      <c r="D127" s="2">
        <v>9087</v>
      </c>
      <c r="E127" s="2">
        <v>4852</v>
      </c>
      <c r="F127" s="2">
        <v>250</v>
      </c>
      <c r="G127" s="2">
        <v>714</v>
      </c>
      <c r="I127" s="2">
        <v>16413</v>
      </c>
      <c r="J127" s="1"/>
    </row>
    <row r="128" spans="1:10" ht="11.1" customHeight="1">
      <c r="A128" s="1"/>
      <c r="J128" s="1"/>
    </row>
    <row r="129" spans="1:10" ht="12.75" customHeight="1">
      <c r="A129" s="1" t="s">
        <v>17</v>
      </c>
      <c r="J129" s="1"/>
    </row>
    <row r="130" spans="1:10" ht="12.75" customHeight="1">
      <c r="A130" s="7">
        <v>2011</v>
      </c>
      <c r="B130" s="2">
        <f t="shared" ref="B130:G130" si="8">SUM(B110,B46)</f>
        <v>3353</v>
      </c>
      <c r="C130" s="2">
        <f t="shared" si="8"/>
        <v>12764</v>
      </c>
      <c r="D130" s="2">
        <f t="shared" si="8"/>
        <v>36486</v>
      </c>
      <c r="E130" s="2">
        <f t="shared" si="8"/>
        <v>18970</v>
      </c>
      <c r="F130" s="2">
        <f t="shared" si="8"/>
        <v>1130</v>
      </c>
      <c r="G130" s="2">
        <f t="shared" si="8"/>
        <v>1937</v>
      </c>
      <c r="H130" s="2">
        <f>SUM(H46,H110)</f>
        <v>1431</v>
      </c>
      <c r="I130" s="2">
        <f>SUM(I110,I46)</f>
        <v>76071</v>
      </c>
      <c r="J130" s="1"/>
    </row>
    <row r="131" spans="1:10" ht="12.75" customHeight="1">
      <c r="A131" s="7">
        <v>2010</v>
      </c>
      <c r="B131" s="2">
        <v>2110</v>
      </c>
      <c r="C131" s="2">
        <v>11753</v>
      </c>
      <c r="D131" s="2">
        <v>38252</v>
      </c>
      <c r="E131" s="2">
        <v>18067</v>
      </c>
      <c r="F131" s="2">
        <v>1134</v>
      </c>
      <c r="G131" s="2">
        <v>1880</v>
      </c>
      <c r="I131" s="2">
        <v>74662</v>
      </c>
      <c r="J131" s="1"/>
    </row>
    <row r="132" spans="1:10" ht="12.75" customHeight="1">
      <c r="A132" s="7">
        <v>2009</v>
      </c>
      <c r="B132" s="2">
        <v>1908</v>
      </c>
      <c r="C132" s="2">
        <v>10795</v>
      </c>
      <c r="D132" s="2">
        <v>37584</v>
      </c>
      <c r="E132" s="2">
        <v>18283</v>
      </c>
      <c r="F132" s="2">
        <v>998</v>
      </c>
      <c r="G132" s="2">
        <v>1833</v>
      </c>
      <c r="I132" s="2">
        <v>72597</v>
      </c>
      <c r="J132" s="1"/>
    </row>
    <row r="133" spans="1:10" ht="12.75" customHeight="1">
      <c r="A133" s="23">
        <v>2008</v>
      </c>
      <c r="B133" s="2">
        <v>1998</v>
      </c>
      <c r="C133" s="2">
        <v>10627</v>
      </c>
      <c r="D133" s="2">
        <v>36379</v>
      </c>
      <c r="E133" s="2">
        <v>16876</v>
      </c>
      <c r="F133" s="2">
        <v>1048</v>
      </c>
      <c r="G133" s="2">
        <v>1647</v>
      </c>
      <c r="I133" s="2">
        <v>69479</v>
      </c>
      <c r="J133" s="1"/>
    </row>
    <row r="134" spans="1:10" ht="12.75" customHeight="1">
      <c r="A134" s="7">
        <v>2007</v>
      </c>
      <c r="B134" s="2">
        <v>2003</v>
      </c>
      <c r="C134" s="2">
        <v>10466</v>
      </c>
      <c r="D134" s="2">
        <v>35865</v>
      </c>
      <c r="E134" s="2">
        <v>16749</v>
      </c>
      <c r="F134" s="2">
        <v>1027</v>
      </c>
      <c r="G134" s="2">
        <v>1577</v>
      </c>
      <c r="I134" s="2">
        <v>68543</v>
      </c>
      <c r="J134" s="1"/>
    </row>
    <row r="135" spans="1:10" ht="12.75" customHeight="1">
      <c r="A135" s="7">
        <v>2006</v>
      </c>
      <c r="B135" s="2">
        <v>2016</v>
      </c>
      <c r="C135" s="2">
        <v>10205</v>
      </c>
      <c r="D135" s="2">
        <v>33407</v>
      </c>
      <c r="E135" s="2">
        <v>16134</v>
      </c>
      <c r="F135" s="2">
        <v>938</v>
      </c>
      <c r="G135" s="2">
        <v>1510</v>
      </c>
      <c r="I135" s="2">
        <v>64787</v>
      </c>
      <c r="J135" s="1"/>
    </row>
    <row r="136" spans="1:10" ht="12.75" customHeight="1">
      <c r="A136" s="7">
        <v>2005</v>
      </c>
      <c r="B136" s="2">
        <v>2098</v>
      </c>
      <c r="C136" s="2">
        <v>10099</v>
      </c>
      <c r="D136" s="2">
        <v>32519</v>
      </c>
      <c r="E136" s="2">
        <v>16449</v>
      </c>
      <c r="F136" s="2">
        <v>884</v>
      </c>
      <c r="G136" s="2">
        <v>1468</v>
      </c>
      <c r="I136" s="2">
        <v>64024</v>
      </c>
      <c r="J136" s="1"/>
    </row>
    <row r="137" spans="1:10" ht="12.75" customHeight="1">
      <c r="A137" s="7">
        <v>2004</v>
      </c>
      <c r="B137" s="2">
        <v>1873</v>
      </c>
      <c r="C137" s="2">
        <v>9604</v>
      </c>
      <c r="D137" s="2">
        <v>31864</v>
      </c>
      <c r="E137" s="2">
        <v>15579</v>
      </c>
      <c r="F137" s="2">
        <v>827</v>
      </c>
      <c r="G137" s="2">
        <v>1467</v>
      </c>
      <c r="I137" s="2">
        <v>61692</v>
      </c>
      <c r="J137" s="1"/>
    </row>
    <row r="138" spans="1:10" ht="12.75" customHeight="1">
      <c r="A138" s="7">
        <v>2003</v>
      </c>
      <c r="B138" s="2">
        <v>1948</v>
      </c>
      <c r="C138" s="2">
        <v>9096</v>
      </c>
      <c r="D138" s="2">
        <v>31410</v>
      </c>
      <c r="E138" s="2">
        <v>14954</v>
      </c>
      <c r="F138" s="2">
        <v>799</v>
      </c>
      <c r="G138" s="2">
        <v>1421</v>
      </c>
      <c r="I138" s="2">
        <v>60134</v>
      </c>
      <c r="J138" s="1"/>
    </row>
    <row r="139" spans="1:10" ht="12.75" customHeight="1">
      <c r="A139" s="7">
        <v>2002</v>
      </c>
      <c r="B139" s="2">
        <v>1994</v>
      </c>
      <c r="C139" s="2">
        <v>8449</v>
      </c>
      <c r="D139" s="2">
        <v>30386</v>
      </c>
      <c r="E139" s="2">
        <v>13407</v>
      </c>
      <c r="F139" s="2">
        <v>691</v>
      </c>
      <c r="G139" s="2">
        <v>1365</v>
      </c>
      <c r="I139" s="2">
        <v>56628</v>
      </c>
      <c r="J139" s="1"/>
    </row>
    <row r="140" spans="1:10" ht="12.75" customHeight="1">
      <c r="A140" s="7">
        <v>2001</v>
      </c>
      <c r="B140" s="2">
        <v>1765</v>
      </c>
      <c r="C140" s="2">
        <v>8246</v>
      </c>
      <c r="D140" s="2">
        <v>28672</v>
      </c>
      <c r="E140" s="2">
        <v>12884</v>
      </c>
      <c r="F140" s="2">
        <v>757</v>
      </c>
      <c r="G140" s="2">
        <v>1385</v>
      </c>
      <c r="I140" s="2">
        <v>53994</v>
      </c>
      <c r="J140" s="1"/>
    </row>
    <row r="141" spans="1:10" ht="12.75" customHeight="1">
      <c r="A141" s="7">
        <v>2000</v>
      </c>
      <c r="B141" s="2">
        <v>1790</v>
      </c>
      <c r="C141" s="2">
        <v>8021</v>
      </c>
      <c r="D141" s="2">
        <v>28647</v>
      </c>
      <c r="E141" s="2">
        <v>12493</v>
      </c>
      <c r="F141" s="2">
        <v>726</v>
      </c>
      <c r="G141" s="2">
        <v>1366</v>
      </c>
      <c r="I141" s="2">
        <v>53285</v>
      </c>
      <c r="J141" s="1"/>
    </row>
    <row r="142" spans="1:10" ht="12.75" hidden="1" customHeight="1">
      <c r="A142" s="21">
        <v>1996</v>
      </c>
      <c r="B142" s="9">
        <v>2840</v>
      </c>
      <c r="C142" s="9">
        <v>7526</v>
      </c>
      <c r="D142" s="9">
        <v>26035</v>
      </c>
      <c r="E142" s="9">
        <v>10516</v>
      </c>
      <c r="F142" s="9">
        <v>689</v>
      </c>
      <c r="G142" s="9">
        <v>1378</v>
      </c>
      <c r="H142" s="9"/>
      <c r="I142" s="9">
        <v>49196</v>
      </c>
      <c r="J142" s="1"/>
    </row>
    <row r="143" spans="1:10" ht="12.75" hidden="1" customHeight="1">
      <c r="A143" s="21">
        <v>1995</v>
      </c>
      <c r="B143" s="9">
        <v>2721</v>
      </c>
      <c r="C143" s="9">
        <v>7523</v>
      </c>
      <c r="D143" s="9">
        <v>26579</v>
      </c>
      <c r="E143" s="9">
        <v>10077</v>
      </c>
      <c r="F143" s="9">
        <v>616</v>
      </c>
      <c r="G143" s="9">
        <v>1368</v>
      </c>
      <c r="H143" s="9"/>
      <c r="I143" s="9">
        <v>49073</v>
      </c>
      <c r="J143" s="1"/>
    </row>
    <row r="144" spans="1:10" ht="12.75" hidden="1" customHeight="1" thickBot="1">
      <c r="A144" s="21">
        <v>1994</v>
      </c>
      <c r="B144" s="9">
        <v>3091</v>
      </c>
      <c r="C144" s="9">
        <v>7071</v>
      </c>
      <c r="D144" s="9">
        <v>25919</v>
      </c>
      <c r="E144" s="9">
        <v>9827</v>
      </c>
      <c r="F144" s="9">
        <v>681</v>
      </c>
      <c r="G144" s="9">
        <v>1307</v>
      </c>
      <c r="H144" s="9"/>
      <c r="I144" s="9">
        <v>48114</v>
      </c>
      <c r="J144" s="1"/>
    </row>
    <row r="145" spans="1:10" ht="12.75" hidden="1" customHeight="1" thickBot="1">
      <c r="A145" s="20">
        <v>1993</v>
      </c>
      <c r="B145" s="8">
        <v>3045</v>
      </c>
      <c r="C145" s="8">
        <v>7116</v>
      </c>
      <c r="D145" s="8">
        <v>26311</v>
      </c>
      <c r="E145" s="8">
        <v>9096</v>
      </c>
      <c r="F145" s="8">
        <v>642</v>
      </c>
      <c r="G145" s="8">
        <v>1312</v>
      </c>
      <c r="H145" s="8"/>
      <c r="I145" s="8">
        <v>47721</v>
      </c>
      <c r="J145" s="1"/>
    </row>
    <row r="146" spans="1:10" ht="12.75" hidden="1" customHeight="1">
      <c r="A146" s="7">
        <v>1992</v>
      </c>
      <c r="B146" s="2">
        <v>3017</v>
      </c>
      <c r="C146" s="2">
        <v>6876</v>
      </c>
      <c r="D146" s="2">
        <v>25264</v>
      </c>
      <c r="E146" s="2">
        <v>9150</v>
      </c>
      <c r="F146" s="2">
        <v>717</v>
      </c>
      <c r="G146" s="2">
        <v>1384</v>
      </c>
      <c r="I146" s="2">
        <v>46618</v>
      </c>
      <c r="J146" s="1"/>
    </row>
    <row r="147" spans="1:10" ht="12.75" hidden="1" customHeight="1">
      <c r="A147" s="7">
        <v>1991</v>
      </c>
      <c r="B147" s="2">
        <v>2490</v>
      </c>
      <c r="C147" s="2">
        <v>6669</v>
      </c>
      <c r="D147" s="2">
        <v>23654</v>
      </c>
      <c r="E147" s="2">
        <v>8627</v>
      </c>
      <c r="F147" s="2">
        <v>603</v>
      </c>
      <c r="G147" s="2">
        <v>1436</v>
      </c>
      <c r="I147" s="2">
        <v>43716</v>
      </c>
      <c r="J147" s="1"/>
    </row>
    <row r="148" spans="1:10" ht="6.95" customHeight="1">
      <c r="A148" s="21"/>
      <c r="B148" s="9"/>
      <c r="C148" s="9"/>
      <c r="D148" s="9"/>
      <c r="E148" s="9"/>
      <c r="F148" s="9"/>
      <c r="G148" s="9"/>
      <c r="H148" s="9"/>
      <c r="I148" s="9"/>
      <c r="J148" s="1"/>
    </row>
    <row r="149" spans="1:10" ht="9.9499999999999993" customHeight="1">
      <c r="A149" s="1" t="s">
        <v>81</v>
      </c>
      <c r="J149" s="1"/>
    </row>
    <row r="150" spans="1:10" ht="9.9499999999999993" customHeight="1">
      <c r="A150" s="1" t="s">
        <v>11</v>
      </c>
      <c r="B150" s="1"/>
      <c r="C150" s="1"/>
      <c r="J150" s="1"/>
    </row>
    <row r="151" spans="1:10" ht="9.9499999999999993" customHeight="1">
      <c r="A151" s="1" t="s">
        <v>14</v>
      </c>
      <c r="J151" s="1"/>
    </row>
    <row r="152" spans="1:10" ht="9.9499999999999993" customHeight="1">
      <c r="A152" s="1" t="s">
        <v>5</v>
      </c>
      <c r="J152" s="1"/>
    </row>
    <row r="153" spans="1:10" ht="12.75" customHeight="1">
      <c r="A153" s="1"/>
    </row>
    <row r="154" spans="1:10" ht="12.75" customHeight="1">
      <c r="A154" s="1"/>
    </row>
    <row r="155" spans="1:10" ht="12.75" customHeight="1">
      <c r="A155" s="1"/>
    </row>
    <row r="156" spans="1:10" ht="12.75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</row>
    <row r="157" spans="1:10" ht="12.75" customHeight="1">
      <c r="A157" s="40"/>
      <c r="B157" s="40"/>
      <c r="C157" s="40"/>
      <c r="D157" s="40"/>
      <c r="E157" s="40"/>
      <c r="F157" s="40"/>
      <c r="G157" s="40"/>
      <c r="H157" s="40"/>
      <c r="I157" s="40"/>
      <c r="J157" s="40"/>
    </row>
    <row r="158" spans="1:10" ht="12.75" customHeight="1" thickBot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</row>
    <row r="159" spans="1:10" ht="12.75" customHeight="1" thickBot="1">
      <c r="A159" s="33"/>
      <c r="B159" s="33"/>
      <c r="C159" s="33"/>
      <c r="D159" s="24"/>
      <c r="E159" s="24"/>
      <c r="F159" s="24"/>
      <c r="G159" s="24"/>
      <c r="H159" s="24"/>
      <c r="I159" s="24"/>
      <c r="J159" s="24"/>
    </row>
    <row r="160" spans="1:10" ht="12.75" customHeight="1">
      <c r="A160" s="34"/>
      <c r="B160" s="25"/>
      <c r="C160" s="25"/>
      <c r="D160" s="26"/>
      <c r="E160" s="26"/>
      <c r="F160" s="26"/>
      <c r="G160" s="26"/>
      <c r="H160" s="26"/>
      <c r="I160" s="26"/>
      <c r="J160" s="26"/>
    </row>
    <row r="161" spans="1:10" ht="12.75" customHeight="1">
      <c r="A161" s="35"/>
      <c r="B161" s="25"/>
      <c r="C161" s="25"/>
      <c r="D161" s="26"/>
      <c r="E161" s="26"/>
      <c r="F161" s="26"/>
      <c r="G161" s="26"/>
      <c r="H161" s="26"/>
      <c r="I161" s="26"/>
      <c r="J161" s="26"/>
    </row>
    <row r="162" spans="1:10" ht="12.75" customHeight="1">
      <c r="A162" s="35"/>
      <c r="B162" s="25"/>
      <c r="C162" s="25"/>
      <c r="D162" s="26"/>
      <c r="E162" s="26"/>
      <c r="F162" s="26"/>
      <c r="G162" s="26"/>
      <c r="H162" s="26"/>
      <c r="I162" s="26"/>
      <c r="J162" s="26"/>
    </row>
    <row r="163" spans="1:10" ht="12.75" customHeight="1">
      <c r="A163" s="35"/>
      <c r="B163" s="25"/>
      <c r="C163" s="25"/>
      <c r="D163" s="26"/>
      <c r="E163" s="26"/>
      <c r="F163" s="13"/>
      <c r="G163" s="26"/>
      <c r="H163" s="26"/>
      <c r="I163" s="26"/>
      <c r="J163" s="26"/>
    </row>
    <row r="164" spans="1:10" ht="12.75" customHeight="1">
      <c r="A164" s="35"/>
      <c r="B164" s="25"/>
      <c r="C164" s="25"/>
      <c r="D164" s="26"/>
      <c r="E164" s="26"/>
      <c r="F164" s="26"/>
      <c r="G164" s="26"/>
      <c r="H164" s="26"/>
      <c r="I164" s="26"/>
      <c r="J164" s="26"/>
    </row>
    <row r="165" spans="1:10" ht="12.75" customHeight="1">
      <c r="A165" s="35"/>
      <c r="B165" s="25"/>
      <c r="C165" s="25"/>
      <c r="D165" s="26"/>
      <c r="E165" s="26"/>
      <c r="F165" s="26"/>
      <c r="G165" s="26"/>
      <c r="H165" s="26"/>
      <c r="I165" s="26"/>
      <c r="J165" s="26"/>
    </row>
    <row r="166" spans="1:10" ht="12.75" customHeight="1">
      <c r="A166" s="35"/>
      <c r="B166" s="25"/>
      <c r="C166" s="25"/>
      <c r="D166" s="26"/>
      <c r="E166" s="26"/>
      <c r="F166" s="13"/>
      <c r="G166" s="26"/>
      <c r="H166" s="26"/>
      <c r="I166" s="26"/>
      <c r="J166" s="26"/>
    </row>
    <row r="167" spans="1:10" ht="12.75" customHeight="1">
      <c r="A167" s="35"/>
      <c r="B167" s="25"/>
      <c r="C167" s="25"/>
      <c r="D167" s="26"/>
      <c r="E167" s="26"/>
      <c r="F167" s="13"/>
      <c r="G167" s="26"/>
      <c r="H167" s="26"/>
      <c r="I167" s="26"/>
      <c r="J167" s="26"/>
    </row>
    <row r="168" spans="1:10" ht="12.75" customHeight="1">
      <c r="A168" s="35"/>
      <c r="B168" s="25"/>
      <c r="C168" s="25"/>
      <c r="D168" s="26"/>
      <c r="E168" s="26"/>
      <c r="F168" s="13"/>
      <c r="G168" s="26"/>
      <c r="H168" s="26"/>
      <c r="I168" s="26"/>
      <c r="J168" s="26"/>
    </row>
    <row r="169" spans="1:10" ht="12.75" customHeight="1">
      <c r="A169" s="35"/>
      <c r="B169" s="25"/>
      <c r="C169" s="25"/>
      <c r="D169" s="26"/>
      <c r="E169" s="26"/>
      <c r="F169" s="13"/>
      <c r="G169" s="26"/>
      <c r="H169" s="26"/>
      <c r="I169" s="26"/>
      <c r="J169" s="26"/>
    </row>
    <row r="170" spans="1:10" ht="12.75" customHeight="1">
      <c r="A170" s="35"/>
      <c r="B170" s="25"/>
      <c r="C170" s="25"/>
      <c r="D170" s="26"/>
      <c r="E170" s="26"/>
      <c r="F170" s="13"/>
      <c r="G170" s="13"/>
      <c r="H170" s="13"/>
      <c r="I170" s="26"/>
      <c r="J170" s="26"/>
    </row>
    <row r="171" spans="1:10" ht="12.75" customHeight="1">
      <c r="A171" s="35"/>
      <c r="B171" s="25"/>
      <c r="C171" s="25"/>
      <c r="D171" s="26"/>
      <c r="E171" s="26"/>
      <c r="F171" s="13"/>
      <c r="G171" s="26"/>
      <c r="H171" s="26"/>
      <c r="I171" s="26"/>
      <c r="J171" s="26"/>
    </row>
    <row r="172" spans="1:10" ht="12.75" customHeight="1">
      <c r="A172" s="35"/>
      <c r="B172" s="25"/>
      <c r="C172" s="25"/>
      <c r="D172" s="26"/>
      <c r="E172" s="26"/>
      <c r="F172" s="13"/>
      <c r="G172" s="26"/>
      <c r="H172" s="26"/>
      <c r="I172" s="26"/>
      <c r="J172" s="26"/>
    </row>
    <row r="173" spans="1:10" ht="12.75" customHeight="1" thickBot="1">
      <c r="A173" s="36"/>
      <c r="B173" s="37"/>
      <c r="C173" s="37"/>
      <c r="D173" s="27"/>
      <c r="E173" s="27"/>
      <c r="F173" s="14"/>
      <c r="G173" s="14"/>
      <c r="H173" s="14"/>
      <c r="I173" s="27"/>
      <c r="J173" s="27"/>
    </row>
    <row r="174" spans="1:10" ht="12.75" customHeight="1" thickBot="1">
      <c r="A174" s="39"/>
      <c r="B174" s="39"/>
      <c r="C174" s="39"/>
      <c r="D174" s="39"/>
      <c r="E174" s="39"/>
      <c r="F174" s="39"/>
      <c r="G174" s="39"/>
      <c r="H174" s="39"/>
      <c r="I174" s="39"/>
      <c r="J174" s="39"/>
    </row>
    <row r="175" spans="1:10" ht="12.75" customHeight="1" thickBot="1">
      <c r="A175" s="33"/>
      <c r="B175" s="33"/>
      <c r="C175" s="33"/>
      <c r="D175" s="24"/>
      <c r="E175" s="24"/>
      <c r="F175" s="24"/>
      <c r="G175" s="24"/>
      <c r="H175" s="24"/>
      <c r="I175" s="24"/>
      <c r="J175" s="24"/>
    </row>
    <row r="176" spans="1:10" ht="12.75" customHeight="1">
      <c r="A176" s="34"/>
      <c r="B176" s="25"/>
      <c r="C176" s="25"/>
      <c r="D176" s="26"/>
      <c r="E176" s="26"/>
      <c r="F176" s="26"/>
      <c r="G176" s="26"/>
      <c r="H176" s="26"/>
      <c r="I176" s="26"/>
      <c r="J176" s="26"/>
    </row>
    <row r="177" spans="1:10" ht="12.75" customHeight="1">
      <c r="A177" s="35"/>
      <c r="B177" s="25"/>
      <c r="C177" s="25"/>
      <c r="D177" s="26"/>
      <c r="E177" s="26"/>
      <c r="F177" s="26"/>
      <c r="G177" s="26"/>
      <c r="H177" s="26"/>
      <c r="I177" s="26"/>
      <c r="J177" s="26"/>
    </row>
    <row r="178" spans="1:10" ht="12.75" customHeight="1">
      <c r="A178" s="35"/>
      <c r="B178" s="25"/>
      <c r="C178" s="25"/>
      <c r="D178" s="26"/>
      <c r="E178" s="26"/>
      <c r="F178" s="26"/>
      <c r="G178" s="26"/>
      <c r="H178" s="26"/>
      <c r="I178" s="26"/>
      <c r="J178" s="26"/>
    </row>
    <row r="179" spans="1:10" ht="12.75" customHeight="1">
      <c r="A179" s="35"/>
      <c r="B179" s="25"/>
      <c r="C179" s="25"/>
      <c r="D179" s="26"/>
      <c r="E179" s="26"/>
      <c r="F179" s="26"/>
      <c r="G179" s="26"/>
      <c r="H179" s="26"/>
      <c r="I179" s="26"/>
      <c r="J179" s="26"/>
    </row>
    <row r="180" spans="1:10" ht="12.75" customHeight="1">
      <c r="A180" s="35"/>
      <c r="B180" s="25"/>
      <c r="C180" s="25"/>
      <c r="D180" s="26"/>
      <c r="E180" s="26"/>
      <c r="F180" s="26"/>
      <c r="G180" s="26"/>
      <c r="H180" s="26"/>
      <c r="I180" s="26"/>
      <c r="J180" s="26"/>
    </row>
    <row r="181" spans="1:10" ht="12.75" customHeight="1">
      <c r="A181" s="35"/>
      <c r="B181" s="25"/>
      <c r="C181" s="25"/>
      <c r="D181" s="26"/>
      <c r="E181" s="26"/>
      <c r="F181" s="26"/>
      <c r="G181" s="26"/>
      <c r="H181" s="26"/>
      <c r="I181" s="26"/>
      <c r="J181" s="26"/>
    </row>
    <row r="182" spans="1:10" ht="12.75" customHeight="1">
      <c r="A182" s="35"/>
      <c r="B182" s="25"/>
      <c r="C182" s="25"/>
      <c r="D182" s="26"/>
      <c r="E182" s="26"/>
      <c r="F182" s="26"/>
      <c r="G182" s="26"/>
      <c r="H182" s="26"/>
      <c r="I182" s="26"/>
      <c r="J182" s="26"/>
    </row>
    <row r="183" spans="1:10" ht="12.75" customHeight="1">
      <c r="A183" s="35"/>
      <c r="B183" s="25"/>
      <c r="C183" s="25"/>
      <c r="D183" s="26"/>
      <c r="E183" s="26"/>
      <c r="F183" s="26"/>
      <c r="G183" s="26"/>
      <c r="H183" s="26"/>
      <c r="I183" s="26"/>
      <c r="J183" s="26"/>
    </row>
    <row r="184" spans="1:10" ht="12.75" customHeight="1">
      <c r="A184" s="35"/>
      <c r="B184" s="25"/>
      <c r="C184" s="25"/>
      <c r="D184" s="26"/>
      <c r="E184" s="26"/>
      <c r="F184" s="26"/>
      <c r="G184" s="26"/>
      <c r="H184" s="26"/>
      <c r="I184" s="26"/>
      <c r="J184" s="26"/>
    </row>
    <row r="185" spans="1:10" ht="12.75" customHeight="1">
      <c r="A185" s="35"/>
      <c r="B185" s="25"/>
      <c r="C185" s="25"/>
      <c r="D185" s="26"/>
      <c r="E185" s="26"/>
      <c r="F185" s="26"/>
      <c r="G185" s="26"/>
      <c r="H185" s="26"/>
      <c r="I185" s="26"/>
      <c r="J185" s="26"/>
    </row>
    <row r="186" spans="1:10" ht="12.75" customHeight="1">
      <c r="A186" s="35"/>
      <c r="B186" s="25"/>
      <c r="C186" s="25"/>
      <c r="D186" s="26"/>
      <c r="E186" s="26"/>
      <c r="F186" s="26"/>
      <c r="G186" s="26"/>
      <c r="H186" s="26"/>
      <c r="I186" s="26"/>
      <c r="J186" s="26"/>
    </row>
    <row r="187" spans="1:10" ht="12.75" customHeight="1">
      <c r="A187" s="35"/>
      <c r="B187" s="25"/>
      <c r="C187" s="25"/>
      <c r="D187" s="26"/>
      <c r="E187" s="26"/>
      <c r="F187" s="26"/>
      <c r="G187" s="26"/>
      <c r="H187" s="26"/>
      <c r="I187" s="26"/>
      <c r="J187" s="26"/>
    </row>
    <row r="188" spans="1:10" ht="12.75" customHeight="1">
      <c r="A188" s="35"/>
      <c r="B188" s="25"/>
      <c r="C188" s="25"/>
      <c r="D188" s="26"/>
      <c r="E188" s="26"/>
      <c r="F188" s="26"/>
      <c r="G188" s="26"/>
      <c r="H188" s="26"/>
      <c r="I188" s="26"/>
      <c r="J188" s="26"/>
    </row>
    <row r="189" spans="1:10" ht="12.75" customHeight="1">
      <c r="A189" s="35"/>
      <c r="B189" s="25"/>
      <c r="C189" s="25"/>
      <c r="D189" s="26"/>
      <c r="E189" s="26"/>
      <c r="F189" s="26"/>
      <c r="G189" s="26"/>
      <c r="H189" s="26"/>
      <c r="I189" s="26"/>
      <c r="J189" s="26"/>
    </row>
    <row r="190" spans="1:10" ht="12.75" customHeight="1">
      <c r="A190" s="35"/>
      <c r="B190" s="25"/>
      <c r="C190" s="25"/>
      <c r="D190" s="26"/>
      <c r="E190" s="26"/>
      <c r="F190" s="26"/>
      <c r="G190" s="26"/>
      <c r="H190" s="26"/>
      <c r="I190" s="26"/>
      <c r="J190" s="26"/>
    </row>
    <row r="191" spans="1:10" ht="12.75" customHeight="1">
      <c r="A191" s="35"/>
      <c r="B191" s="25"/>
      <c r="C191" s="25"/>
      <c r="D191" s="26"/>
      <c r="E191" s="26"/>
      <c r="F191" s="26"/>
      <c r="G191" s="26"/>
      <c r="H191" s="26"/>
      <c r="I191" s="26"/>
      <c r="J191" s="26"/>
    </row>
    <row r="192" spans="1:10" ht="12.75" customHeight="1">
      <c r="A192" s="35"/>
      <c r="B192" s="25"/>
      <c r="C192" s="25"/>
      <c r="D192" s="26"/>
      <c r="E192" s="26"/>
      <c r="F192" s="26"/>
      <c r="G192" s="26"/>
      <c r="H192" s="26"/>
      <c r="I192" s="26"/>
      <c r="J192" s="26"/>
    </row>
    <row r="193" spans="1:10" ht="12.75" customHeight="1">
      <c r="A193" s="35"/>
      <c r="B193" s="25"/>
      <c r="C193" s="25"/>
      <c r="D193" s="26"/>
      <c r="E193" s="26"/>
      <c r="F193" s="26"/>
      <c r="G193" s="26"/>
      <c r="H193" s="26"/>
      <c r="I193" s="26"/>
      <c r="J193" s="26"/>
    </row>
    <row r="194" spans="1:10" ht="12.75" customHeight="1">
      <c r="A194" s="35"/>
      <c r="B194" s="25"/>
      <c r="C194" s="25"/>
      <c r="D194" s="26"/>
      <c r="E194" s="26"/>
      <c r="F194" s="26"/>
      <c r="G194" s="26"/>
      <c r="H194" s="26"/>
      <c r="I194" s="26"/>
      <c r="J194" s="26"/>
    </row>
    <row r="195" spans="1:10" ht="12.75" customHeight="1">
      <c r="A195" s="35"/>
      <c r="B195" s="25"/>
      <c r="C195" s="25"/>
      <c r="D195" s="26"/>
      <c r="E195" s="26"/>
      <c r="F195" s="26"/>
      <c r="G195" s="26"/>
      <c r="H195" s="26"/>
      <c r="I195" s="26"/>
      <c r="J195" s="26"/>
    </row>
    <row r="196" spans="1:10" ht="12.75" customHeight="1">
      <c r="A196" s="35"/>
      <c r="B196" s="25"/>
      <c r="C196" s="25"/>
      <c r="D196" s="26"/>
      <c r="E196" s="26"/>
      <c r="F196" s="26"/>
      <c r="G196" s="26"/>
      <c r="H196" s="26"/>
      <c r="I196" s="26"/>
      <c r="J196" s="26"/>
    </row>
    <row r="197" spans="1:10" ht="12.75" customHeight="1" thickBot="1">
      <c r="A197" s="36"/>
      <c r="B197" s="37"/>
      <c r="C197" s="37"/>
      <c r="D197" s="14"/>
      <c r="E197" s="14"/>
      <c r="F197" s="27"/>
      <c r="G197" s="27"/>
      <c r="H197" s="27"/>
      <c r="I197" s="27"/>
      <c r="J197" s="27"/>
    </row>
    <row r="198" spans="1:10" ht="12.75" customHeight="1">
      <c r="A198" s="38"/>
      <c r="B198" s="38"/>
      <c r="C198" s="38"/>
      <c r="D198" s="38"/>
      <c r="E198" s="38"/>
      <c r="F198" s="38"/>
      <c r="G198" s="38"/>
      <c r="H198" s="38"/>
      <c r="I198" s="38"/>
      <c r="J198" s="38"/>
    </row>
    <row r="199" spans="1:10" ht="12.75" customHeight="1">
      <c r="A199" s="32"/>
      <c r="B199" s="32"/>
      <c r="C199" s="32"/>
      <c r="D199" s="32"/>
      <c r="E199" s="32"/>
      <c r="F199" s="32"/>
      <c r="G199" s="32"/>
      <c r="H199" s="32"/>
      <c r="I199" s="32"/>
      <c r="J199" s="32"/>
    </row>
    <row r="200" spans="1:10" ht="12.75" customHeight="1">
      <c r="A200" s="32"/>
      <c r="B200" s="32"/>
      <c r="C200" s="32"/>
      <c r="D200" s="32"/>
      <c r="E200" s="32"/>
      <c r="F200" s="32"/>
      <c r="G200" s="32"/>
      <c r="H200" s="32"/>
      <c r="I200" s="32"/>
      <c r="J200" s="32"/>
    </row>
    <row r="201" spans="1:10" ht="25.5" customHeight="1">
      <c r="A201" s="32"/>
      <c r="B201" s="32"/>
      <c r="C201" s="32"/>
      <c r="D201" s="32"/>
      <c r="E201" s="32"/>
      <c r="F201" s="32"/>
      <c r="G201" s="32"/>
      <c r="H201" s="32"/>
      <c r="I201" s="32"/>
      <c r="J201" s="32"/>
    </row>
    <row r="202" spans="1:10" ht="12.75" customHeight="1">
      <c r="A202" s="32"/>
      <c r="B202" s="32"/>
      <c r="C202" s="32"/>
      <c r="D202" s="32"/>
      <c r="E202" s="32"/>
      <c r="F202" s="32"/>
      <c r="G202" s="32"/>
      <c r="H202" s="32"/>
      <c r="I202" s="32"/>
      <c r="J202" s="32"/>
    </row>
    <row r="203" spans="1:10" ht="12.7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</row>
    <row r="204" spans="1:10" ht="12.7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</row>
    <row r="205" spans="1:10" ht="12.75" customHeight="1" thickBot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</row>
    <row r="206" spans="1:10" ht="12.75" customHeight="1" thickBot="1">
      <c r="A206" s="33"/>
      <c r="B206" s="33"/>
      <c r="C206" s="33"/>
      <c r="D206" s="24"/>
      <c r="E206" s="24"/>
      <c r="F206" s="24"/>
      <c r="G206" s="24"/>
      <c r="H206" s="24"/>
      <c r="I206" s="24"/>
      <c r="J206" s="24"/>
    </row>
    <row r="207" spans="1:10" ht="12.75" customHeight="1">
      <c r="A207" s="34"/>
      <c r="B207" s="25"/>
      <c r="C207" s="25"/>
      <c r="D207" s="26"/>
      <c r="E207" s="26"/>
      <c r="F207" s="26"/>
      <c r="G207" s="26"/>
      <c r="H207" s="26"/>
      <c r="I207" s="26"/>
      <c r="J207" s="26"/>
    </row>
    <row r="208" spans="1:10" ht="12.75" customHeight="1">
      <c r="A208" s="35"/>
      <c r="B208" s="25"/>
      <c r="C208" s="25"/>
      <c r="D208" s="26"/>
      <c r="E208" s="26"/>
      <c r="F208" s="26"/>
      <c r="G208" s="26"/>
      <c r="H208" s="26"/>
      <c r="I208" s="26"/>
      <c r="J208" s="26"/>
    </row>
    <row r="209" spans="1:10" ht="12.75" customHeight="1">
      <c r="A209" s="35"/>
      <c r="B209" s="25"/>
      <c r="C209" s="25"/>
      <c r="D209" s="26"/>
      <c r="E209" s="26"/>
      <c r="F209" s="26"/>
      <c r="G209" s="26"/>
      <c r="H209" s="26"/>
      <c r="I209" s="26"/>
      <c r="J209" s="26"/>
    </row>
    <row r="210" spans="1:10" ht="12.75" customHeight="1">
      <c r="A210" s="35"/>
      <c r="B210" s="25"/>
      <c r="C210" s="25"/>
      <c r="D210" s="26"/>
      <c r="E210" s="26"/>
      <c r="F210" s="26"/>
      <c r="G210" s="26"/>
      <c r="H210" s="26"/>
      <c r="I210" s="26"/>
      <c r="J210" s="26"/>
    </row>
    <row r="211" spans="1:10" ht="12.75" customHeight="1">
      <c r="A211" s="35"/>
      <c r="B211" s="25"/>
      <c r="C211" s="25"/>
      <c r="D211" s="26"/>
      <c r="E211" s="13"/>
      <c r="F211" s="13"/>
      <c r="G211" s="26"/>
      <c r="H211" s="26"/>
      <c r="I211" s="26"/>
      <c r="J211" s="26"/>
    </row>
    <row r="212" spans="1:10" ht="12.75" customHeight="1">
      <c r="A212" s="35"/>
      <c r="B212" s="25"/>
      <c r="C212" s="25"/>
      <c r="D212" s="26"/>
      <c r="E212" s="26"/>
      <c r="F212" s="26"/>
      <c r="G212" s="26"/>
      <c r="H212" s="26"/>
      <c r="I212" s="26"/>
      <c r="J212" s="26"/>
    </row>
    <row r="213" spans="1:10" ht="12.75" customHeight="1">
      <c r="A213" s="35"/>
      <c r="B213" s="25"/>
      <c r="C213" s="25"/>
      <c r="D213" s="26"/>
      <c r="E213" s="26"/>
      <c r="F213" s="26"/>
      <c r="G213" s="26"/>
      <c r="H213" s="26"/>
      <c r="I213" s="26"/>
      <c r="J213" s="26"/>
    </row>
    <row r="214" spans="1:10" ht="12.75" customHeight="1">
      <c r="A214" s="35"/>
      <c r="B214" s="25"/>
      <c r="C214" s="25"/>
      <c r="D214" s="26"/>
      <c r="E214" s="26"/>
      <c r="F214" s="26"/>
      <c r="G214" s="26"/>
      <c r="H214" s="26"/>
      <c r="I214" s="26"/>
      <c r="J214" s="26"/>
    </row>
    <row r="215" spans="1:10" ht="12.75" customHeight="1">
      <c r="A215" s="35"/>
      <c r="B215" s="25"/>
      <c r="C215" s="25"/>
      <c r="D215" s="26"/>
      <c r="E215" s="26"/>
      <c r="F215" s="26"/>
      <c r="G215" s="26"/>
      <c r="H215" s="26"/>
      <c r="I215" s="26"/>
      <c r="J215" s="26"/>
    </row>
    <row r="216" spans="1:10" ht="12.75" customHeight="1">
      <c r="A216" s="35"/>
      <c r="B216" s="25"/>
      <c r="C216" s="25"/>
      <c r="D216" s="26"/>
      <c r="E216" s="26"/>
      <c r="F216" s="26"/>
      <c r="G216" s="26"/>
      <c r="H216" s="26"/>
      <c r="I216" s="26"/>
      <c r="J216" s="26"/>
    </row>
    <row r="217" spans="1:10" ht="12.75" customHeight="1">
      <c r="A217" s="35"/>
      <c r="B217" s="25"/>
      <c r="C217" s="25"/>
      <c r="D217" s="26"/>
      <c r="E217" s="26"/>
      <c r="F217" s="13"/>
      <c r="G217" s="13"/>
      <c r="H217" s="13"/>
      <c r="I217" s="26"/>
      <c r="J217" s="26"/>
    </row>
    <row r="218" spans="1:10" ht="12.75" customHeight="1">
      <c r="A218" s="35"/>
      <c r="B218" s="25"/>
      <c r="C218" s="25"/>
      <c r="D218" s="26"/>
      <c r="E218" s="26"/>
      <c r="F218" s="26"/>
      <c r="G218" s="26"/>
      <c r="H218" s="26"/>
      <c r="I218" s="26"/>
      <c r="J218" s="26"/>
    </row>
    <row r="219" spans="1:10" ht="12.75" customHeight="1">
      <c r="A219" s="35"/>
      <c r="B219" s="25"/>
      <c r="C219" s="25"/>
      <c r="D219" s="26"/>
      <c r="E219" s="26"/>
      <c r="F219" s="26"/>
      <c r="G219" s="26"/>
      <c r="H219" s="26"/>
      <c r="I219" s="26"/>
      <c r="J219" s="26"/>
    </row>
    <row r="220" spans="1:10" ht="12.75" customHeight="1">
      <c r="A220" s="35"/>
      <c r="B220" s="25"/>
      <c r="C220" s="25"/>
      <c r="D220" s="26"/>
      <c r="E220" s="26"/>
      <c r="F220" s="26"/>
      <c r="G220" s="26"/>
      <c r="H220" s="26"/>
      <c r="I220" s="26"/>
      <c r="J220" s="26"/>
    </row>
    <row r="221" spans="1:10" ht="12.75" customHeight="1">
      <c r="A221" s="35"/>
      <c r="B221" s="25"/>
      <c r="C221" s="25"/>
      <c r="D221" s="26"/>
      <c r="E221" s="26"/>
      <c r="F221" s="13"/>
      <c r="G221" s="26"/>
      <c r="H221" s="26"/>
      <c r="I221" s="26"/>
      <c r="J221" s="26"/>
    </row>
    <row r="222" spans="1:10" ht="12.75" customHeight="1">
      <c r="A222" s="35"/>
      <c r="B222" s="25"/>
      <c r="C222" s="25"/>
      <c r="D222" s="26"/>
      <c r="E222" s="26"/>
      <c r="F222" s="26"/>
      <c r="G222" s="26"/>
      <c r="H222" s="26"/>
      <c r="I222" s="26"/>
      <c r="J222" s="26"/>
    </row>
    <row r="223" spans="1:10" ht="12.75" customHeight="1">
      <c r="A223" s="35"/>
      <c r="B223" s="25"/>
      <c r="C223" s="25"/>
      <c r="D223" s="26"/>
      <c r="E223" s="26"/>
      <c r="F223" s="13"/>
      <c r="G223" s="26"/>
      <c r="H223" s="26"/>
      <c r="I223" s="26"/>
      <c r="J223" s="26"/>
    </row>
    <row r="224" spans="1:10" ht="12.75" customHeight="1">
      <c r="A224" s="35"/>
      <c r="B224" s="25"/>
      <c r="C224" s="25"/>
      <c r="D224" s="26"/>
      <c r="E224" s="26"/>
      <c r="F224" s="26"/>
      <c r="G224" s="26"/>
      <c r="H224" s="26"/>
      <c r="I224" s="26"/>
      <c r="J224" s="26"/>
    </row>
    <row r="225" spans="1:10" ht="12.75" customHeight="1">
      <c r="A225" s="35"/>
      <c r="B225" s="25"/>
      <c r="C225" s="25"/>
      <c r="D225" s="26"/>
      <c r="E225" s="26"/>
      <c r="F225" s="26"/>
      <c r="G225" s="26"/>
      <c r="H225" s="26"/>
      <c r="I225" s="26"/>
      <c r="J225" s="26"/>
    </row>
    <row r="226" spans="1:10" ht="12.75" customHeight="1">
      <c r="A226" s="35"/>
      <c r="B226" s="25"/>
      <c r="C226" s="25"/>
      <c r="D226" s="26"/>
      <c r="E226" s="26"/>
      <c r="F226" s="13"/>
      <c r="G226" s="13"/>
      <c r="H226" s="13"/>
      <c r="I226" s="26"/>
      <c r="J226" s="26"/>
    </row>
    <row r="227" spans="1:10" ht="12.75" customHeight="1">
      <c r="A227" s="35"/>
      <c r="B227" s="25"/>
      <c r="C227" s="25"/>
      <c r="D227" s="26"/>
      <c r="E227" s="26"/>
      <c r="F227" s="13"/>
      <c r="G227" s="13"/>
      <c r="H227" s="13"/>
      <c r="I227" s="26"/>
      <c r="J227" s="26"/>
    </row>
    <row r="228" spans="1:10" ht="12.75" customHeight="1">
      <c r="A228" s="35"/>
      <c r="B228" s="25"/>
      <c r="C228" s="25"/>
      <c r="D228" s="26"/>
      <c r="E228" s="26"/>
      <c r="F228" s="26"/>
      <c r="G228" s="26"/>
      <c r="H228" s="26"/>
      <c r="I228" s="26"/>
      <c r="J228" s="26"/>
    </row>
    <row r="229" spans="1:10" ht="12.75" customHeight="1">
      <c r="A229" s="35"/>
      <c r="B229" s="25"/>
      <c r="C229" s="25"/>
      <c r="D229" s="26"/>
      <c r="E229" s="26"/>
      <c r="F229" s="26"/>
      <c r="G229" s="26"/>
      <c r="H229" s="26"/>
      <c r="I229" s="26"/>
      <c r="J229" s="26"/>
    </row>
    <row r="230" spans="1:10" ht="12.75" customHeight="1">
      <c r="A230" s="35"/>
      <c r="B230" s="25"/>
      <c r="C230" s="25"/>
      <c r="D230" s="26"/>
      <c r="E230" s="26"/>
      <c r="F230" s="26"/>
      <c r="G230" s="13"/>
      <c r="H230" s="13"/>
      <c r="I230" s="26"/>
      <c r="J230" s="26"/>
    </row>
    <row r="231" spans="1:10" ht="12.75" customHeight="1" thickBot="1">
      <c r="A231" s="36"/>
      <c r="B231" s="37"/>
      <c r="C231" s="37"/>
      <c r="D231" s="27"/>
      <c r="E231" s="14"/>
      <c r="F231" s="14"/>
      <c r="G231" s="14"/>
      <c r="H231" s="14"/>
      <c r="I231" s="27"/>
      <c r="J231" s="14"/>
    </row>
    <row r="232" spans="1:10" ht="12.75" customHeight="1" thickBot="1">
      <c r="A232" s="39"/>
      <c r="B232" s="39"/>
      <c r="C232" s="39"/>
      <c r="D232" s="39"/>
      <c r="E232" s="39"/>
      <c r="F232" s="39"/>
      <c r="G232" s="39"/>
      <c r="H232" s="39"/>
      <c r="I232" s="39"/>
      <c r="J232" s="39"/>
    </row>
    <row r="233" spans="1:10" ht="12.75" customHeight="1" thickBot="1">
      <c r="A233" s="33"/>
      <c r="B233" s="33"/>
      <c r="C233" s="33"/>
      <c r="D233" s="24"/>
      <c r="E233" s="24"/>
      <c r="F233" s="24"/>
      <c r="G233" s="24"/>
      <c r="H233" s="24"/>
      <c r="I233" s="24"/>
      <c r="J233" s="24"/>
    </row>
    <row r="234" spans="1:10" ht="12.75" customHeight="1">
      <c r="A234" s="34"/>
      <c r="B234" s="25"/>
      <c r="C234" s="25"/>
      <c r="D234" s="26"/>
      <c r="E234" s="26"/>
      <c r="F234" s="26"/>
      <c r="G234" s="26"/>
      <c r="H234" s="26"/>
      <c r="I234" s="26"/>
      <c r="J234" s="26"/>
    </row>
    <row r="235" spans="1:10" ht="12.75" customHeight="1">
      <c r="A235" s="35"/>
      <c r="B235" s="25"/>
      <c r="C235" s="25"/>
      <c r="D235" s="26"/>
      <c r="E235" s="26"/>
      <c r="F235" s="26"/>
      <c r="G235" s="26"/>
      <c r="H235" s="26"/>
      <c r="I235" s="26"/>
      <c r="J235" s="26"/>
    </row>
    <row r="236" spans="1:10" ht="12.75" customHeight="1" thickBot="1">
      <c r="A236" s="36"/>
      <c r="B236" s="37"/>
      <c r="C236" s="37"/>
      <c r="D236" s="27"/>
      <c r="E236" s="27"/>
      <c r="F236" s="27"/>
      <c r="G236" s="27"/>
      <c r="H236" s="27"/>
      <c r="I236" s="27"/>
      <c r="J236" s="27"/>
    </row>
    <row r="237" spans="1:10" ht="12.75" customHeight="1">
      <c r="A237" s="38"/>
      <c r="B237" s="38"/>
      <c r="C237" s="38"/>
      <c r="D237" s="38"/>
      <c r="E237" s="38"/>
      <c r="F237" s="38"/>
      <c r="G237" s="38"/>
      <c r="H237" s="38"/>
      <c r="I237" s="38"/>
      <c r="J237" s="38"/>
    </row>
    <row r="238" spans="1:10" ht="12.75" customHeight="1">
      <c r="A238" s="32"/>
      <c r="B238" s="32"/>
      <c r="C238" s="32"/>
      <c r="D238" s="32"/>
      <c r="E238" s="32"/>
      <c r="F238" s="32"/>
      <c r="G238" s="32"/>
      <c r="H238" s="32"/>
      <c r="I238" s="32"/>
      <c r="J238" s="32"/>
    </row>
    <row r="239" spans="1:10" ht="12.75" customHeight="1">
      <c r="A239" s="32"/>
      <c r="B239" s="32"/>
      <c r="C239" s="32"/>
      <c r="D239" s="32"/>
      <c r="E239" s="32"/>
      <c r="F239" s="32"/>
      <c r="G239" s="32"/>
      <c r="H239" s="32"/>
      <c r="I239" s="32"/>
      <c r="J239" s="32"/>
    </row>
    <row r="240" spans="1:10" ht="25.5" customHeight="1">
      <c r="A240" s="32"/>
      <c r="B240" s="32"/>
      <c r="C240" s="32"/>
      <c r="D240" s="32"/>
      <c r="E240" s="32"/>
      <c r="F240" s="32"/>
      <c r="G240" s="32"/>
      <c r="H240" s="32"/>
      <c r="I240" s="32"/>
      <c r="J240" s="32"/>
    </row>
    <row r="241" spans="1:10" ht="12.75" customHeight="1">
      <c r="A241" s="32"/>
      <c r="B241" s="32"/>
      <c r="C241" s="32"/>
      <c r="D241" s="32"/>
      <c r="E241" s="32"/>
      <c r="F241" s="32"/>
      <c r="G241" s="32"/>
      <c r="H241" s="32"/>
      <c r="I241" s="32"/>
      <c r="J241" s="32"/>
    </row>
    <row r="242" spans="1:10" ht="12.75" customHeight="1">
      <c r="A242" s="1"/>
    </row>
    <row r="243" spans="1:10" ht="12.75" customHeight="1">
      <c r="A243" s="1"/>
    </row>
    <row r="244" spans="1:10" ht="12.75" customHeight="1">
      <c r="A244" s="1"/>
    </row>
    <row r="245" spans="1:10" ht="12.75" customHeight="1">
      <c r="A245" s="1"/>
    </row>
    <row r="246" spans="1:10" ht="12.75" customHeight="1">
      <c r="A246" s="1"/>
    </row>
    <row r="247" spans="1:10" ht="12.75" customHeight="1">
      <c r="A247" s="1"/>
    </row>
    <row r="248" spans="1:10" ht="12.75" customHeight="1">
      <c r="A248" s="1"/>
    </row>
    <row r="249" spans="1:10" ht="12.75" customHeight="1">
      <c r="A249" s="1"/>
    </row>
    <row r="250" spans="1:10" ht="12.75" customHeight="1">
      <c r="A250" s="1"/>
    </row>
    <row r="251" spans="1:10" ht="12.75" customHeight="1">
      <c r="A251" s="1"/>
    </row>
    <row r="252" spans="1:10" ht="12.75" customHeight="1">
      <c r="A252" s="1"/>
    </row>
    <row r="253" spans="1:10" ht="12.75" customHeight="1">
      <c r="A253" s="1"/>
    </row>
    <row r="254" spans="1:10" ht="12.75" customHeight="1">
      <c r="A254" s="1"/>
    </row>
    <row r="255" spans="1:10" ht="12.75" customHeight="1">
      <c r="A255" s="1"/>
    </row>
    <row r="256" spans="1:10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  <row r="8189" ht="12.75" customHeight="1"/>
    <row r="8190" ht="12.75" customHeight="1"/>
    <row r="8191" ht="12.75" customHeight="1"/>
    <row r="8192" ht="12.75" customHeight="1"/>
    <row r="8193" ht="12.75" customHeight="1"/>
    <row r="8194" ht="12.75" customHeight="1"/>
    <row r="8195" ht="12.75" customHeight="1"/>
    <row r="8196" ht="12.75" customHeight="1"/>
    <row r="8197" ht="12.75" customHeight="1"/>
    <row r="8198" ht="12.75" customHeight="1"/>
    <row r="8199" ht="12.75" customHeight="1"/>
  </sheetData>
  <mergeCells count="30">
    <mergeCell ref="A156:J156"/>
    <mergeCell ref="A157:J157"/>
    <mergeCell ref="A158:J158"/>
    <mergeCell ref="A159:C159"/>
    <mergeCell ref="A160:A173"/>
    <mergeCell ref="B173:C173"/>
    <mergeCell ref="A174:J174"/>
    <mergeCell ref="A175:C175"/>
    <mergeCell ref="A176:A197"/>
    <mergeCell ref="B197:C197"/>
    <mergeCell ref="A232:J232"/>
    <mergeCell ref="A198:J198"/>
    <mergeCell ref="A199:J199"/>
    <mergeCell ref="A200:J200"/>
    <mergeCell ref="A201:J201"/>
    <mergeCell ref="A202:J202"/>
    <mergeCell ref="A203:J203"/>
    <mergeCell ref="A204:J204"/>
    <mergeCell ref="A205:J205"/>
    <mergeCell ref="A206:C206"/>
    <mergeCell ref="A207:A231"/>
    <mergeCell ref="B231:C231"/>
    <mergeCell ref="A240:J240"/>
    <mergeCell ref="A241:J241"/>
    <mergeCell ref="A233:C233"/>
    <mergeCell ref="A234:A236"/>
    <mergeCell ref="B236:C236"/>
    <mergeCell ref="A237:J237"/>
    <mergeCell ref="A238:J238"/>
    <mergeCell ref="A239:J239"/>
  </mergeCells>
  <phoneticPr fontId="3" type="noConversion"/>
  <pageMargins left="1.63" right="0.5" top="0.26" bottom="0.28999999999999998" header="0.5" footer="0.31"/>
  <pageSetup scale="78" orientation="portrait" r:id="rId1"/>
  <headerFooter alignWithMargins="0"/>
  <rowBreaks count="1" manualBreakCount="1">
    <brk id="6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95 - Degrees Conferred by</vt:lpstr>
      <vt:lpstr>'Table 95 - Degrees Conferred by'!Print_Area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dc:description>pdf</dc:description>
  <cp:lastModifiedBy>Hunter Schroer</cp:lastModifiedBy>
  <cp:lastPrinted>2012-06-06T17:18:51Z</cp:lastPrinted>
  <dcterms:created xsi:type="dcterms:W3CDTF">2003-06-20T13:50:46Z</dcterms:created>
  <dcterms:modified xsi:type="dcterms:W3CDTF">2012-06-07T16:33:17Z</dcterms:modified>
</cp:coreProperties>
</file>