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2330"/>
  </bookViews>
  <sheets>
    <sheet name="table043_1314" sheetId="1" r:id="rId1"/>
    <sheet name="table044_1314" sheetId="2" r:id="rId2"/>
    <sheet name="Sheet3" sheetId="3" r:id="rId3"/>
  </sheets>
  <definedNames>
    <definedName name="IDX" localSheetId="0">table043_1314!#REF!</definedName>
  </definedNames>
  <calcPr calcId="125725"/>
</workbook>
</file>

<file path=xl/calcChain.xml><?xml version="1.0" encoding="utf-8"?>
<calcChain xmlns="http://schemas.openxmlformats.org/spreadsheetml/2006/main">
  <c r="I35" i="2"/>
  <c r="H35"/>
  <c r="G35"/>
  <c r="F35"/>
  <c r="E35"/>
  <c r="D35"/>
  <c r="C35"/>
  <c r="B35"/>
</calcChain>
</file>

<file path=xl/sharedStrings.xml><?xml version="1.0" encoding="utf-8"?>
<sst xmlns="http://schemas.openxmlformats.org/spreadsheetml/2006/main" count="144" uniqueCount="51">
  <si>
    <t>Harris Stowe State University</t>
  </si>
  <si>
    <t>Lincoln University</t>
  </si>
  <si>
    <t>Missouri Southern State University</t>
  </si>
  <si>
    <t>Missouri State University</t>
  </si>
  <si>
    <t>Missouri Western State University</t>
  </si>
  <si>
    <t>Northwest Missouri State University</t>
  </si>
  <si>
    <t>Southeast Missouri State University</t>
  </si>
  <si>
    <t>Truman State University</t>
  </si>
  <si>
    <t>University of Central Missouri</t>
  </si>
  <si>
    <t>University of Missouri-Columbia</t>
  </si>
  <si>
    <t>University of Missouri-Kansas City</t>
  </si>
  <si>
    <t>University of Missouri-St. Louis</t>
  </si>
  <si>
    <t>FALL</t>
  </si>
  <si>
    <t>Subtotal</t>
  </si>
  <si>
    <t>TABLE 43</t>
  </si>
  <si>
    <t>SOURCE: Enhanced Missouri Student Achievement Study</t>
  </si>
  <si>
    <t xml:space="preserve">HISTORICAL TREND IN ON-CAMPUS/IN-DISTRICT FULL-TIME EQUIVALENT (FTE) ENROLLMENT OF GRADUATE </t>
  </si>
  <si>
    <t xml:space="preserve">AND FIRST PROFESSIONAL STUDENTS AT PUBLIC BACCALAUREATE AND HIGHER DEGREE-GRANTING INSTITUTIONS, </t>
  </si>
  <si>
    <t>FALL 2006-FALL 2013</t>
  </si>
  <si>
    <t>-</t>
  </si>
  <si>
    <t>Missouri University of Science &amp; Tech</t>
  </si>
  <si>
    <t>Cottey College</t>
  </si>
  <si>
    <t>Avila University</t>
  </si>
  <si>
    <t>Central Methodist University-CGES</t>
  </si>
  <si>
    <t>Central Methodist University-CLAS</t>
  </si>
  <si>
    <t>College Of The Ozarks</t>
  </si>
  <si>
    <t>Columbia College</t>
  </si>
  <si>
    <t>Culver-Stockton College</t>
  </si>
  <si>
    <t>Drury University</t>
  </si>
  <si>
    <t>Evangel University</t>
  </si>
  <si>
    <t>Fontbonne University</t>
  </si>
  <si>
    <t>Hannibal-LaGrange University</t>
  </si>
  <si>
    <t>Lindenwood University</t>
  </si>
  <si>
    <t>Maryville University</t>
  </si>
  <si>
    <t>Missouri Baptist University</t>
  </si>
  <si>
    <t>Missouri Valley College</t>
  </si>
  <si>
    <t>Park University</t>
  </si>
  <si>
    <t>Rockhurst University</t>
  </si>
  <si>
    <t>Saint Louis University</t>
  </si>
  <si>
    <t>Southwest Baptist University</t>
  </si>
  <si>
    <t>Stephens College</t>
  </si>
  <si>
    <t>Washington University</t>
  </si>
  <si>
    <t>Webster University</t>
  </si>
  <si>
    <t>Westminster College</t>
  </si>
  <si>
    <t>William Jewell College</t>
  </si>
  <si>
    <t>William Woods University</t>
  </si>
  <si>
    <t>TABLE 44</t>
  </si>
  <si>
    <t>SOURCE:  DHE02, Supplement to IPEDS EF</t>
  </si>
  <si>
    <t xml:space="preserve">STUDENTS AT PRIVATE NOT-FOR-PROFIT (INDEPENDENT) BACCALAUREATE AND HIGHER DEGREE-GRANTING INSTITUTIONS, </t>
  </si>
  <si>
    <t xml:space="preserve">HISTORICAL TREND IN ON-CAMPUS FULL-TIME EQUIVALENT (FTE) ENROLLMENT OF GRADUATE AND FIRST PROFESSIONAL </t>
  </si>
  <si>
    <t>STATE TOTAL</t>
  </si>
</sst>
</file>

<file path=xl/styles.xml><?xml version="1.0" encoding="utf-8"?>
<styleSheet xmlns="http://schemas.openxmlformats.org/spreadsheetml/2006/main">
  <numFmts count="1">
    <numFmt numFmtId="43" formatCode="_(* #,##0.00_);_(* \(#,##0.00\);_(* &quot;-&quot;??_);_(@_)"/>
  </numFmts>
  <fonts count="6">
    <font>
      <sz val="11"/>
      <color theme="1"/>
      <name val="Calibri"/>
      <family val="2"/>
      <scheme val="minor"/>
    </font>
    <font>
      <sz val="8"/>
      <color rgb="FF000000"/>
      <name val="Times New Roman"/>
      <family val="1"/>
    </font>
    <font>
      <sz val="8"/>
      <color theme="1"/>
      <name val="Times New Roman"/>
      <family val="1"/>
    </font>
    <font>
      <sz val="7"/>
      <name val="TMS"/>
    </font>
    <font>
      <sz val="8"/>
      <name val="Times New Roman"/>
      <family val="1"/>
    </font>
    <font>
      <sz val="7"/>
      <name val="Times New Roman"/>
      <family val="1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double">
        <color auto="1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7">
    <xf numFmtId="0" fontId="0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3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 applyFill="1" applyBorder="1"/>
    <xf numFmtId="0" fontId="2" fillId="0" borderId="0" xfId="0" applyFont="1" applyFill="1" applyBorder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Fill="1" applyBorder="1" applyAlignment="1"/>
    <xf numFmtId="0" fontId="1" fillId="0" borderId="0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wrapText="1"/>
    </xf>
    <xf numFmtId="0" fontId="0" fillId="0" borderId="0" xfId="0" applyAlignment="1"/>
    <xf numFmtId="0" fontId="1" fillId="0" borderId="0" xfId="0" applyFont="1" applyFill="1" applyBorder="1" applyAlignment="1">
      <alignment horizontal="left" wrapText="1" indent="1"/>
    </xf>
    <xf numFmtId="0" fontId="4" fillId="0" borderId="0" xfId="1" applyFont="1" applyFill="1" applyBorder="1" applyAlignment="1"/>
    <xf numFmtId="0" fontId="0" fillId="0" borderId="0" xfId="0" applyFill="1" applyBorder="1"/>
    <xf numFmtId="0" fontId="0" fillId="0" borderId="0" xfId="0" applyBorder="1"/>
    <xf numFmtId="0" fontId="0" fillId="0" borderId="0" xfId="0" applyFill="1" applyBorder="1" applyAlignment="1"/>
    <xf numFmtId="0" fontId="0" fillId="0" borderId="0" xfId="0" applyBorder="1" applyAlignment="1"/>
    <xf numFmtId="0" fontId="1" fillId="0" borderId="3" xfId="0" applyFont="1" applyFill="1" applyBorder="1" applyAlignment="1">
      <alignment horizontal="left" wrapText="1" indent="1"/>
    </xf>
    <xf numFmtId="0" fontId="1" fillId="0" borderId="1" xfId="0" applyFont="1" applyFill="1" applyBorder="1" applyAlignment="1">
      <alignment horizontal="center" wrapText="1"/>
    </xf>
    <xf numFmtId="0" fontId="1" fillId="0" borderId="1" xfId="0" applyFont="1" applyFill="1" applyBorder="1" applyAlignment="1">
      <alignment wrapText="1"/>
    </xf>
    <xf numFmtId="0" fontId="2" fillId="0" borderId="2" xfId="0" applyFont="1" applyFill="1" applyBorder="1" applyAlignment="1">
      <alignment horizontal="center"/>
    </xf>
    <xf numFmtId="0" fontId="2" fillId="0" borderId="2" xfId="0" applyFont="1" applyFill="1" applyBorder="1" applyAlignment="1"/>
    <xf numFmtId="0" fontId="4" fillId="0" borderId="0" xfId="1" applyFont="1" applyAlignment="1"/>
    <xf numFmtId="0" fontId="1" fillId="0" borderId="0" xfId="0" applyFont="1" applyFill="1" applyBorder="1" applyAlignment="1">
      <alignment horizontal="right" wrapText="1" indent="1"/>
    </xf>
    <xf numFmtId="3" fontId="1" fillId="0" borderId="0" xfId="0" applyNumberFormat="1" applyFont="1" applyFill="1" applyBorder="1" applyAlignment="1">
      <alignment horizontal="right" wrapText="1" indent="1"/>
    </xf>
    <xf numFmtId="3" fontId="1" fillId="0" borderId="3" xfId="0" applyNumberFormat="1" applyFont="1" applyFill="1" applyBorder="1" applyAlignment="1">
      <alignment horizontal="right" wrapText="1" indent="1"/>
    </xf>
    <xf numFmtId="0" fontId="1" fillId="0" borderId="0" xfId="0" applyFont="1" applyFill="1" applyBorder="1" applyAlignment="1">
      <alignment horizontal="right" wrapText="1" indent="2"/>
    </xf>
    <xf numFmtId="0" fontId="2" fillId="0" borderId="0" xfId="0" applyFont="1"/>
    <xf numFmtId="0" fontId="2" fillId="0" borderId="2" xfId="0" applyFont="1" applyFill="1" applyBorder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1" applyFont="1" applyAlignment="1"/>
    <xf numFmtId="0" fontId="4" fillId="0" borderId="0" xfId="1" applyFont="1" applyAlignment="1"/>
    <xf numFmtId="0" fontId="2" fillId="0" borderId="0" xfId="0" applyFont="1" applyAlignment="1">
      <alignment horizontal="right" indent="1"/>
    </xf>
    <xf numFmtId="0" fontId="2" fillId="0" borderId="3" xfId="0" applyFont="1" applyBorder="1" applyAlignment="1">
      <alignment horizontal="left"/>
    </xf>
    <xf numFmtId="3" fontId="2" fillId="0" borderId="3" xfId="0" applyNumberFormat="1" applyFont="1" applyBorder="1" applyAlignment="1">
      <alignment horizontal="right" indent="1"/>
    </xf>
    <xf numFmtId="3" fontId="1" fillId="0" borderId="0" xfId="0" applyNumberFormat="1" applyFont="1" applyFill="1" applyBorder="1" applyAlignment="1">
      <alignment horizontal="right" wrapText="1" indent="2"/>
    </xf>
    <xf numFmtId="0" fontId="2" fillId="0" borderId="0" xfId="0" applyFont="1" applyBorder="1" applyAlignment="1">
      <alignment horizontal="left"/>
    </xf>
    <xf numFmtId="3" fontId="2" fillId="0" borderId="0" xfId="0" applyNumberFormat="1" applyFont="1" applyBorder="1" applyAlignment="1">
      <alignment horizontal="right" indent="1"/>
    </xf>
  </cellXfs>
  <cellStyles count="7">
    <cellStyle name="Comma 2" xfId="6"/>
    <cellStyle name="Normal" xfId="0" builtinId="0"/>
    <cellStyle name="Normal 2" xfId="2"/>
    <cellStyle name="Normal 3" xfId="3"/>
    <cellStyle name="Normal 4" xfId="4"/>
    <cellStyle name="Normal 5" xfId="5"/>
    <cellStyle name="Normal 6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7"/>
  <sheetViews>
    <sheetView tabSelected="1" zoomScaleNormal="100" workbookViewId="0">
      <selection activeCell="A10" sqref="A10"/>
    </sheetView>
  </sheetViews>
  <sheetFormatPr defaultRowHeight="15"/>
  <cols>
    <col min="1" max="1" width="30.42578125" style="7" bestFit="1" customWidth="1"/>
  </cols>
  <sheetData>
    <row r="1" spans="1:10">
      <c r="A1" s="9" t="s">
        <v>14</v>
      </c>
      <c r="B1" s="10"/>
      <c r="C1" s="10"/>
      <c r="D1" s="10"/>
      <c r="E1" s="10"/>
      <c r="F1" s="10"/>
      <c r="G1" s="10"/>
      <c r="H1" s="10"/>
      <c r="I1" s="10"/>
      <c r="J1" s="11"/>
    </row>
    <row r="2" spans="1:10">
      <c r="A2" s="9" t="s">
        <v>16</v>
      </c>
      <c r="B2" s="10"/>
      <c r="C2" s="10"/>
      <c r="D2" s="10"/>
      <c r="E2" s="10"/>
      <c r="F2" s="10"/>
      <c r="G2" s="10"/>
      <c r="H2" s="10"/>
      <c r="I2" s="10"/>
      <c r="J2" s="11"/>
    </row>
    <row r="3" spans="1:10">
      <c r="A3" s="9" t="s">
        <v>17</v>
      </c>
      <c r="B3" s="10"/>
      <c r="C3" s="10"/>
      <c r="D3" s="10"/>
      <c r="E3" s="10"/>
      <c r="F3" s="10"/>
      <c r="G3" s="10"/>
      <c r="H3" s="10"/>
      <c r="I3" s="10"/>
      <c r="J3" s="11"/>
    </row>
    <row r="4" spans="1:10">
      <c r="A4" s="9" t="s">
        <v>18</v>
      </c>
      <c r="B4" s="10"/>
      <c r="C4" s="10"/>
      <c r="D4" s="10"/>
      <c r="E4" s="10"/>
      <c r="F4" s="10"/>
      <c r="G4" s="10"/>
      <c r="H4" s="10"/>
      <c r="I4" s="10"/>
      <c r="J4" s="11"/>
    </row>
    <row r="5" spans="1:10" ht="15.75" thickBot="1">
      <c r="A5" s="4"/>
      <c r="B5" s="4"/>
      <c r="C5" s="4"/>
      <c r="D5" s="4"/>
      <c r="E5" s="4"/>
      <c r="F5" s="4"/>
      <c r="G5" s="4"/>
      <c r="H5" s="4"/>
      <c r="I5" s="4"/>
      <c r="J5" s="11"/>
    </row>
    <row r="6" spans="1:10" ht="15.75" thickTop="1">
      <c r="A6" s="18"/>
      <c r="B6" s="17" t="s">
        <v>12</v>
      </c>
      <c r="C6" s="17" t="s">
        <v>12</v>
      </c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7" t="s">
        <v>12</v>
      </c>
      <c r="J6" s="11"/>
    </row>
    <row r="7" spans="1:10">
      <c r="A7" s="16"/>
      <c r="B7" s="15">
        <v>2006</v>
      </c>
      <c r="C7" s="15">
        <v>2007</v>
      </c>
      <c r="D7" s="15">
        <v>2008</v>
      </c>
      <c r="E7" s="15">
        <v>2009</v>
      </c>
      <c r="F7" s="15">
        <v>2010</v>
      </c>
      <c r="G7" s="15">
        <v>2011</v>
      </c>
      <c r="H7" s="15">
        <v>2012</v>
      </c>
      <c r="I7" s="15">
        <v>2013</v>
      </c>
      <c r="J7" s="11"/>
    </row>
    <row r="8" spans="1:10">
      <c r="A8" s="6" t="s">
        <v>0</v>
      </c>
      <c r="B8" s="23" t="s">
        <v>19</v>
      </c>
      <c r="C8" s="23" t="s">
        <v>19</v>
      </c>
      <c r="D8" s="23" t="s">
        <v>19</v>
      </c>
      <c r="E8" s="23" t="s">
        <v>19</v>
      </c>
      <c r="F8" s="20">
        <v>32</v>
      </c>
      <c r="G8" s="20">
        <v>18</v>
      </c>
      <c r="H8" s="20">
        <v>17</v>
      </c>
      <c r="I8" s="20">
        <v>15</v>
      </c>
      <c r="J8" s="11"/>
    </row>
    <row r="9" spans="1:10">
      <c r="A9" s="6" t="s">
        <v>1</v>
      </c>
      <c r="B9" s="20">
        <v>110</v>
      </c>
      <c r="C9" s="20">
        <v>113</v>
      </c>
      <c r="D9" s="20">
        <v>95</v>
      </c>
      <c r="E9" s="20">
        <v>105</v>
      </c>
      <c r="F9" s="20">
        <v>100</v>
      </c>
      <c r="G9" s="20">
        <v>98</v>
      </c>
      <c r="H9" s="20">
        <v>94</v>
      </c>
      <c r="I9" s="20">
        <v>59</v>
      </c>
      <c r="J9" s="11"/>
    </row>
    <row r="10" spans="1:10">
      <c r="A10" s="6" t="s">
        <v>2</v>
      </c>
      <c r="B10" s="20">
        <v>6</v>
      </c>
      <c r="C10" s="20">
        <v>10</v>
      </c>
      <c r="D10" s="20">
        <v>2</v>
      </c>
      <c r="E10" s="20">
        <v>7</v>
      </c>
      <c r="F10" s="20">
        <v>76</v>
      </c>
      <c r="G10" s="20">
        <v>2</v>
      </c>
      <c r="H10" s="20">
        <v>4</v>
      </c>
      <c r="I10" s="20">
        <v>1</v>
      </c>
      <c r="J10" s="11"/>
    </row>
    <row r="11" spans="1:10">
      <c r="A11" s="6" t="s">
        <v>3</v>
      </c>
      <c r="B11" s="21">
        <v>1424</v>
      </c>
      <c r="C11" s="21">
        <v>1499</v>
      </c>
      <c r="D11" s="21">
        <v>1535</v>
      </c>
      <c r="E11" s="21">
        <v>1766</v>
      </c>
      <c r="F11" s="21">
        <v>1812</v>
      </c>
      <c r="G11" s="21">
        <v>1708</v>
      </c>
      <c r="H11" s="21">
        <v>1800</v>
      </c>
      <c r="I11" s="21">
        <v>1563</v>
      </c>
      <c r="J11" s="11"/>
    </row>
    <row r="12" spans="1:10">
      <c r="A12" s="6" t="s">
        <v>20</v>
      </c>
      <c r="B12" s="20">
        <v>614</v>
      </c>
      <c r="C12" s="20">
        <v>608</v>
      </c>
      <c r="D12" s="20">
        <v>586</v>
      </c>
      <c r="E12" s="20">
        <v>702</v>
      </c>
      <c r="F12" s="20">
        <v>795</v>
      </c>
      <c r="G12" s="20">
        <v>808</v>
      </c>
      <c r="H12" s="20">
        <v>726</v>
      </c>
      <c r="I12" s="20">
        <v>819</v>
      </c>
      <c r="J12" s="11"/>
    </row>
    <row r="13" spans="1:10">
      <c r="A13" s="6" t="s">
        <v>4</v>
      </c>
      <c r="B13" s="23" t="s">
        <v>19</v>
      </c>
      <c r="C13" s="23" t="s">
        <v>19</v>
      </c>
      <c r="D13" s="23" t="s">
        <v>19</v>
      </c>
      <c r="E13" s="23" t="s">
        <v>19</v>
      </c>
      <c r="F13" s="20">
        <v>50</v>
      </c>
      <c r="G13" s="20">
        <v>6</v>
      </c>
      <c r="H13" s="20">
        <v>5</v>
      </c>
      <c r="I13" s="20">
        <v>2</v>
      </c>
      <c r="J13" s="11"/>
    </row>
    <row r="14" spans="1:10">
      <c r="A14" s="6" t="s">
        <v>5</v>
      </c>
      <c r="B14" s="20">
        <v>393</v>
      </c>
      <c r="C14" s="20">
        <v>470</v>
      </c>
      <c r="D14" s="20">
        <v>494</v>
      </c>
      <c r="E14" s="20">
        <v>485</v>
      </c>
      <c r="F14" s="20">
        <v>476</v>
      </c>
      <c r="G14" s="20">
        <v>431</v>
      </c>
      <c r="H14" s="20">
        <v>385</v>
      </c>
      <c r="I14" s="20">
        <v>500</v>
      </c>
      <c r="J14" s="11"/>
    </row>
    <row r="15" spans="1:10">
      <c r="A15" s="6" t="s">
        <v>6</v>
      </c>
      <c r="B15" s="20">
        <v>335</v>
      </c>
      <c r="C15" s="20">
        <v>282</v>
      </c>
      <c r="D15" s="20">
        <v>290</v>
      </c>
      <c r="E15" s="20">
        <v>314</v>
      </c>
      <c r="F15" s="20">
        <v>350</v>
      </c>
      <c r="G15" s="20">
        <v>384</v>
      </c>
      <c r="H15" s="20">
        <v>373</v>
      </c>
      <c r="I15" s="20">
        <v>374</v>
      </c>
      <c r="J15" s="11"/>
    </row>
    <row r="16" spans="1:10">
      <c r="A16" s="6" t="s">
        <v>7</v>
      </c>
      <c r="B16" s="20">
        <v>189</v>
      </c>
      <c r="C16" s="20">
        <v>213</v>
      </c>
      <c r="D16" s="20">
        <v>219</v>
      </c>
      <c r="E16" s="20">
        <v>233</v>
      </c>
      <c r="F16" s="20">
        <v>281</v>
      </c>
      <c r="G16" s="20">
        <v>241</v>
      </c>
      <c r="H16" s="20">
        <v>243</v>
      </c>
      <c r="I16" s="20">
        <v>215</v>
      </c>
      <c r="J16" s="11"/>
    </row>
    <row r="17" spans="1:10">
      <c r="A17" s="6" t="s">
        <v>8</v>
      </c>
      <c r="B17" s="20">
        <v>451</v>
      </c>
      <c r="C17" s="20">
        <v>471</v>
      </c>
      <c r="D17" s="20">
        <v>480</v>
      </c>
      <c r="E17" s="20">
        <v>468</v>
      </c>
      <c r="F17" s="20">
        <v>527</v>
      </c>
      <c r="G17" s="20">
        <v>491</v>
      </c>
      <c r="H17" s="20">
        <v>451</v>
      </c>
      <c r="I17" s="20">
        <v>444</v>
      </c>
      <c r="J17" s="11"/>
    </row>
    <row r="18" spans="1:10">
      <c r="A18" s="6" t="s">
        <v>9</v>
      </c>
      <c r="B18" s="21">
        <v>3898</v>
      </c>
      <c r="C18" s="21">
        <v>3903</v>
      </c>
      <c r="D18" s="21">
        <v>4055</v>
      </c>
      <c r="E18" s="21">
        <v>4121</v>
      </c>
      <c r="F18" s="21">
        <v>4238</v>
      </c>
      <c r="G18" s="21">
        <v>4466</v>
      </c>
      <c r="H18" s="21">
        <v>4467</v>
      </c>
      <c r="I18" s="21">
        <v>4347</v>
      </c>
      <c r="J18" s="11"/>
    </row>
    <row r="19" spans="1:10">
      <c r="A19" s="6" t="s">
        <v>10</v>
      </c>
      <c r="B19" s="21">
        <v>3255</v>
      </c>
      <c r="C19" s="21">
        <v>3378</v>
      </c>
      <c r="D19" s="21">
        <v>3456</v>
      </c>
      <c r="E19" s="21">
        <v>3609</v>
      </c>
      <c r="F19" s="21">
        <v>3647</v>
      </c>
      <c r="G19" s="21">
        <v>3548</v>
      </c>
      <c r="H19" s="21">
        <v>3541</v>
      </c>
      <c r="I19" s="21">
        <v>3680</v>
      </c>
      <c r="J19" s="11"/>
    </row>
    <row r="20" spans="1:10">
      <c r="A20" s="6" t="s">
        <v>11</v>
      </c>
      <c r="B20" s="21">
        <v>1550</v>
      </c>
      <c r="C20" s="21">
        <v>1592</v>
      </c>
      <c r="D20" s="21">
        <v>1612</v>
      </c>
      <c r="E20" s="21">
        <v>1677</v>
      </c>
      <c r="F20" s="21">
        <v>1721</v>
      </c>
      <c r="G20" s="21">
        <v>1690</v>
      </c>
      <c r="H20" s="21">
        <v>1555</v>
      </c>
      <c r="I20" s="21">
        <v>1497</v>
      </c>
      <c r="J20" s="11"/>
    </row>
    <row r="21" spans="1:10" ht="15" customHeight="1" thickBot="1">
      <c r="A21" s="14" t="s">
        <v>13</v>
      </c>
      <c r="B21" s="22">
        <v>12224</v>
      </c>
      <c r="C21" s="22">
        <v>12539</v>
      </c>
      <c r="D21" s="22">
        <v>12825</v>
      </c>
      <c r="E21" s="22">
        <v>13486</v>
      </c>
      <c r="F21" s="22">
        <v>14104</v>
      </c>
      <c r="G21" s="22">
        <v>13891</v>
      </c>
      <c r="H21" s="22">
        <v>13660</v>
      </c>
      <c r="I21" s="22">
        <v>13515</v>
      </c>
      <c r="J21" s="11"/>
    </row>
    <row r="22" spans="1:10" ht="15" customHeight="1" thickTop="1">
      <c r="A22" s="8"/>
      <c r="B22" s="21"/>
      <c r="C22" s="21"/>
      <c r="D22" s="21"/>
      <c r="E22" s="21"/>
      <c r="F22" s="21"/>
      <c r="G22" s="21"/>
      <c r="H22" s="21"/>
      <c r="I22" s="21"/>
      <c r="J22" s="11"/>
    </row>
    <row r="23" spans="1:10">
      <c r="A23" s="19" t="s">
        <v>15</v>
      </c>
      <c r="B23" s="12"/>
      <c r="C23" s="12"/>
      <c r="D23" s="12"/>
      <c r="E23" s="12"/>
      <c r="F23" s="12"/>
      <c r="G23" s="12"/>
      <c r="H23" s="12"/>
      <c r="I23" s="12"/>
      <c r="J23" s="11"/>
    </row>
    <row r="24" spans="1:10">
      <c r="A24" s="12"/>
      <c r="B24" s="12"/>
      <c r="C24" s="12"/>
      <c r="D24" s="12"/>
      <c r="E24" s="12"/>
      <c r="F24" s="12"/>
      <c r="G24" s="12"/>
      <c r="H24" s="12"/>
      <c r="I24" s="12"/>
      <c r="J24" s="11"/>
    </row>
    <row r="25" spans="1:10">
      <c r="A25" s="12"/>
      <c r="B25" s="12"/>
      <c r="C25" s="12"/>
      <c r="D25" s="12"/>
      <c r="E25" s="12"/>
      <c r="F25" s="12"/>
      <c r="G25" s="12"/>
      <c r="H25" s="12"/>
      <c r="I25" s="12"/>
      <c r="J25" s="11"/>
    </row>
    <row r="26" spans="1:10">
      <c r="A26" s="12"/>
      <c r="B26" s="10"/>
      <c r="C26" s="10"/>
      <c r="D26" s="10"/>
      <c r="E26" s="10"/>
      <c r="F26" s="10"/>
      <c r="G26" s="10"/>
      <c r="H26" s="10"/>
      <c r="I26" s="10"/>
      <c r="J26" s="11"/>
    </row>
    <row r="27" spans="1:10">
      <c r="A27" s="13"/>
      <c r="B27" s="11"/>
      <c r="C27" s="11"/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scale="87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7"/>
  <sheetViews>
    <sheetView zoomScaleNormal="100" workbookViewId="0"/>
  </sheetViews>
  <sheetFormatPr defaultRowHeight="15"/>
  <cols>
    <col min="1" max="1" width="30.42578125" style="3" customWidth="1"/>
  </cols>
  <sheetData>
    <row r="1" spans="1:9">
      <c r="A1" s="27" t="s">
        <v>46</v>
      </c>
      <c r="B1" s="1"/>
      <c r="C1" s="1"/>
      <c r="D1" s="1"/>
      <c r="E1" s="1"/>
      <c r="F1" s="1"/>
      <c r="G1" s="1"/>
      <c r="H1" s="1"/>
      <c r="I1" s="1"/>
    </row>
    <row r="2" spans="1:9">
      <c r="A2" s="28" t="s">
        <v>49</v>
      </c>
      <c r="B2" s="1"/>
      <c r="C2" s="1"/>
      <c r="D2" s="1"/>
      <c r="E2" s="1"/>
      <c r="F2" s="1"/>
      <c r="G2" s="1"/>
      <c r="H2" s="1"/>
      <c r="I2" s="1"/>
    </row>
    <row r="3" spans="1:9">
      <c r="A3" s="28" t="s">
        <v>48</v>
      </c>
      <c r="B3" s="1"/>
      <c r="C3" s="1"/>
      <c r="D3" s="1"/>
      <c r="E3" s="1"/>
      <c r="F3" s="1"/>
      <c r="G3" s="1"/>
      <c r="H3" s="1"/>
      <c r="I3" s="1"/>
    </row>
    <row r="4" spans="1:9">
      <c r="A4" s="28" t="s">
        <v>18</v>
      </c>
      <c r="B4" s="1"/>
      <c r="C4" s="1"/>
      <c r="D4" s="1"/>
      <c r="E4" s="1"/>
      <c r="F4" s="1"/>
      <c r="G4" s="1"/>
      <c r="H4" s="1"/>
      <c r="I4" s="1"/>
    </row>
    <row r="5" spans="1:9" ht="15.75" thickBot="1">
      <c r="A5" s="2"/>
      <c r="B5" s="1"/>
      <c r="C5" s="1"/>
      <c r="D5" s="1"/>
      <c r="E5" s="1"/>
      <c r="F5" s="1"/>
      <c r="G5" s="1"/>
      <c r="H5" s="1"/>
      <c r="I5" s="1"/>
    </row>
    <row r="6" spans="1:9" ht="15.75" thickTop="1">
      <c r="A6" s="25"/>
      <c r="B6" s="17" t="s">
        <v>12</v>
      </c>
      <c r="C6" s="17" t="s">
        <v>12</v>
      </c>
      <c r="D6" s="17" t="s">
        <v>12</v>
      </c>
      <c r="E6" s="17" t="s">
        <v>12</v>
      </c>
      <c r="F6" s="17" t="s">
        <v>12</v>
      </c>
      <c r="G6" s="17" t="s">
        <v>12</v>
      </c>
      <c r="H6" s="17" t="s">
        <v>12</v>
      </c>
      <c r="I6" s="17" t="s">
        <v>12</v>
      </c>
    </row>
    <row r="7" spans="1:9">
      <c r="A7" s="15"/>
      <c r="B7" s="15">
        <v>2006</v>
      </c>
      <c r="C7" s="15">
        <v>2007</v>
      </c>
      <c r="D7" s="15">
        <v>2008</v>
      </c>
      <c r="E7" s="15">
        <v>2009</v>
      </c>
      <c r="F7" s="15">
        <v>2010</v>
      </c>
      <c r="G7" s="15">
        <v>2011</v>
      </c>
      <c r="H7" s="15">
        <v>2012</v>
      </c>
      <c r="I7" s="15">
        <v>2013</v>
      </c>
    </row>
    <row r="8" spans="1:9">
      <c r="A8" s="5" t="s">
        <v>22</v>
      </c>
      <c r="B8" s="21">
        <v>281</v>
      </c>
      <c r="C8" s="21">
        <v>347</v>
      </c>
      <c r="D8" s="21">
        <v>375</v>
      </c>
      <c r="E8" s="21">
        <v>384</v>
      </c>
      <c r="F8" s="21">
        <v>346</v>
      </c>
      <c r="G8" s="21">
        <v>322</v>
      </c>
      <c r="H8" s="21">
        <v>306</v>
      </c>
      <c r="I8" s="21">
        <v>304</v>
      </c>
    </row>
    <row r="9" spans="1:9">
      <c r="A9" s="5" t="s">
        <v>23</v>
      </c>
      <c r="B9" s="32" t="s">
        <v>19</v>
      </c>
      <c r="C9" s="32" t="s">
        <v>19</v>
      </c>
      <c r="D9" s="32" t="s">
        <v>19</v>
      </c>
      <c r="E9" s="32" t="s">
        <v>19</v>
      </c>
      <c r="F9" s="32" t="s">
        <v>19</v>
      </c>
      <c r="G9" s="32" t="s">
        <v>19</v>
      </c>
      <c r="H9" s="32" t="s">
        <v>19</v>
      </c>
      <c r="I9" s="32" t="s">
        <v>19</v>
      </c>
    </row>
    <row r="10" spans="1:9">
      <c r="A10" s="5" t="s">
        <v>24</v>
      </c>
      <c r="B10" s="32" t="s">
        <v>19</v>
      </c>
      <c r="C10" s="32" t="s">
        <v>19</v>
      </c>
      <c r="D10" s="32" t="s">
        <v>19</v>
      </c>
      <c r="E10" s="32" t="s">
        <v>19</v>
      </c>
      <c r="F10" s="32" t="s">
        <v>19</v>
      </c>
      <c r="G10" s="32" t="s">
        <v>19</v>
      </c>
      <c r="H10" s="32" t="s">
        <v>19</v>
      </c>
      <c r="I10" s="32" t="s">
        <v>19</v>
      </c>
    </row>
    <row r="11" spans="1:9">
      <c r="A11" s="5" t="s">
        <v>25</v>
      </c>
      <c r="B11" s="32" t="s">
        <v>19</v>
      </c>
      <c r="C11" s="32" t="s">
        <v>19</v>
      </c>
      <c r="D11" s="32" t="s">
        <v>19</v>
      </c>
      <c r="E11" s="32" t="s">
        <v>19</v>
      </c>
      <c r="F11" s="32" t="s">
        <v>19</v>
      </c>
      <c r="G11" s="32" t="s">
        <v>19</v>
      </c>
      <c r="H11" s="32" t="s">
        <v>19</v>
      </c>
      <c r="I11" s="32" t="s">
        <v>19</v>
      </c>
    </row>
    <row r="12" spans="1:9">
      <c r="A12" s="5" t="s">
        <v>26</v>
      </c>
      <c r="B12" s="21">
        <v>0</v>
      </c>
      <c r="C12" s="21">
        <v>106</v>
      </c>
      <c r="D12" s="21">
        <v>135.66999999999999</v>
      </c>
      <c r="E12" s="21">
        <v>179</v>
      </c>
      <c r="F12" s="21">
        <v>202.67</v>
      </c>
      <c r="G12" s="21">
        <v>170</v>
      </c>
      <c r="H12" s="21">
        <v>94</v>
      </c>
      <c r="I12" s="21">
        <v>96</v>
      </c>
    </row>
    <row r="13" spans="1:9">
      <c r="A13" s="5" t="s">
        <v>21</v>
      </c>
      <c r="B13" s="32" t="s">
        <v>19</v>
      </c>
      <c r="C13" s="32" t="s">
        <v>19</v>
      </c>
      <c r="D13" s="32" t="s">
        <v>19</v>
      </c>
      <c r="E13" s="32" t="s">
        <v>19</v>
      </c>
      <c r="F13" s="32" t="s">
        <v>19</v>
      </c>
      <c r="G13" s="32" t="s">
        <v>19</v>
      </c>
      <c r="H13" s="32" t="s">
        <v>19</v>
      </c>
      <c r="I13" s="32" t="s">
        <v>19</v>
      </c>
    </row>
    <row r="14" spans="1:9">
      <c r="A14" s="5" t="s">
        <v>27</v>
      </c>
      <c r="B14" s="32" t="s">
        <v>19</v>
      </c>
      <c r="C14" s="32" t="s">
        <v>19</v>
      </c>
      <c r="D14" s="32" t="s">
        <v>19</v>
      </c>
      <c r="E14" s="32" t="s">
        <v>19</v>
      </c>
      <c r="F14" s="32" t="s">
        <v>19</v>
      </c>
      <c r="G14" s="32" t="s">
        <v>19</v>
      </c>
      <c r="H14" s="32" t="s">
        <v>19</v>
      </c>
      <c r="I14" s="32" t="s">
        <v>19</v>
      </c>
    </row>
    <row r="15" spans="1:9">
      <c r="A15" s="5" t="s">
        <v>28</v>
      </c>
      <c r="B15" s="21">
        <v>135</v>
      </c>
      <c r="C15" s="21">
        <v>159</v>
      </c>
      <c r="D15" s="21">
        <v>159</v>
      </c>
      <c r="E15" s="21">
        <v>170</v>
      </c>
      <c r="F15" s="21">
        <v>165</v>
      </c>
      <c r="G15" s="21">
        <v>164</v>
      </c>
      <c r="H15" s="21">
        <v>163</v>
      </c>
      <c r="I15" s="21">
        <v>167</v>
      </c>
    </row>
    <row r="16" spans="1:9">
      <c r="A16" s="5" t="s">
        <v>29</v>
      </c>
      <c r="B16" s="21">
        <v>39</v>
      </c>
      <c r="C16" s="21">
        <v>63</v>
      </c>
      <c r="D16" s="21">
        <v>80</v>
      </c>
      <c r="E16" s="21">
        <v>107</v>
      </c>
      <c r="F16" s="21">
        <v>147</v>
      </c>
      <c r="G16" s="21">
        <v>128</v>
      </c>
      <c r="H16" s="21">
        <v>85</v>
      </c>
      <c r="I16" s="21">
        <v>73</v>
      </c>
    </row>
    <row r="17" spans="1:9">
      <c r="A17" s="5" t="s">
        <v>30</v>
      </c>
      <c r="B17" s="21">
        <v>570</v>
      </c>
      <c r="C17" s="21">
        <v>600</v>
      </c>
      <c r="D17" s="21">
        <v>607</v>
      </c>
      <c r="E17" s="21">
        <v>571</v>
      </c>
      <c r="F17" s="21">
        <v>515</v>
      </c>
      <c r="G17" s="21">
        <v>473</v>
      </c>
      <c r="H17" s="21">
        <v>433</v>
      </c>
      <c r="I17" s="21">
        <v>414</v>
      </c>
    </row>
    <row r="18" spans="1:9">
      <c r="A18" s="5" t="s">
        <v>31</v>
      </c>
      <c r="B18" s="21">
        <v>0</v>
      </c>
      <c r="C18" s="21">
        <v>22</v>
      </c>
      <c r="D18" s="21">
        <v>18</v>
      </c>
      <c r="E18" s="21">
        <v>9</v>
      </c>
      <c r="F18" s="21">
        <v>8</v>
      </c>
      <c r="G18" s="21">
        <v>10</v>
      </c>
      <c r="H18" s="21">
        <v>6</v>
      </c>
      <c r="I18" s="21">
        <v>8</v>
      </c>
    </row>
    <row r="19" spans="1:9">
      <c r="A19" s="5" t="s">
        <v>32</v>
      </c>
      <c r="B19" s="21">
        <v>2250</v>
      </c>
      <c r="C19" s="21">
        <v>2488</v>
      </c>
      <c r="D19" s="21">
        <v>2460</v>
      </c>
      <c r="E19" s="21">
        <v>2435</v>
      </c>
      <c r="F19" s="21">
        <v>2709</v>
      </c>
      <c r="G19" s="21">
        <v>2692</v>
      </c>
      <c r="H19" s="21">
        <v>2676</v>
      </c>
      <c r="I19" s="21">
        <v>2723</v>
      </c>
    </row>
    <row r="20" spans="1:9">
      <c r="A20" s="5" t="s">
        <v>33</v>
      </c>
      <c r="B20" s="21">
        <v>334</v>
      </c>
      <c r="C20" s="21">
        <v>335</v>
      </c>
      <c r="D20" s="21">
        <v>0</v>
      </c>
      <c r="E20" s="21">
        <v>336</v>
      </c>
      <c r="F20" s="21">
        <v>421</v>
      </c>
      <c r="G20" s="21">
        <v>468</v>
      </c>
      <c r="H20" s="21">
        <v>452</v>
      </c>
      <c r="I20" s="21">
        <v>453</v>
      </c>
    </row>
    <row r="21" spans="1:9">
      <c r="A21" s="5" t="s">
        <v>34</v>
      </c>
      <c r="B21" s="21">
        <v>320</v>
      </c>
      <c r="C21" s="21">
        <v>220</v>
      </c>
      <c r="D21" s="21">
        <v>178</v>
      </c>
      <c r="E21" s="21">
        <v>163</v>
      </c>
      <c r="F21" s="21">
        <v>146</v>
      </c>
      <c r="G21" s="21">
        <v>126</v>
      </c>
      <c r="H21" s="21">
        <v>112</v>
      </c>
      <c r="I21" s="21">
        <v>101</v>
      </c>
    </row>
    <row r="22" spans="1:9">
      <c r="A22" s="5" t="s">
        <v>35</v>
      </c>
      <c r="B22" s="32" t="s">
        <v>19</v>
      </c>
      <c r="C22" s="32" t="s">
        <v>19</v>
      </c>
      <c r="D22" s="32" t="s">
        <v>19</v>
      </c>
      <c r="E22" s="32" t="s">
        <v>19</v>
      </c>
      <c r="F22" s="32" t="s">
        <v>19</v>
      </c>
      <c r="G22" s="21">
        <v>14</v>
      </c>
      <c r="H22" s="21">
        <v>7</v>
      </c>
      <c r="I22" s="21">
        <v>2</v>
      </c>
    </row>
    <row r="23" spans="1:9">
      <c r="A23" s="5" t="s">
        <v>36</v>
      </c>
      <c r="B23" s="32" t="s">
        <v>19</v>
      </c>
      <c r="C23" s="32" t="s">
        <v>19</v>
      </c>
      <c r="D23" s="32" t="s">
        <v>19</v>
      </c>
      <c r="E23" s="32" t="s">
        <v>19</v>
      </c>
      <c r="F23" s="32" t="s">
        <v>19</v>
      </c>
      <c r="G23" s="32" t="s">
        <v>19</v>
      </c>
      <c r="H23" s="32" t="s">
        <v>19</v>
      </c>
      <c r="I23" s="32" t="s">
        <v>19</v>
      </c>
    </row>
    <row r="24" spans="1:9">
      <c r="A24" s="5" t="s">
        <v>37</v>
      </c>
      <c r="B24" s="21">
        <v>582</v>
      </c>
      <c r="C24" s="21">
        <v>593</v>
      </c>
      <c r="D24" s="21">
        <v>629</v>
      </c>
      <c r="E24" s="21">
        <v>752</v>
      </c>
      <c r="F24" s="21">
        <v>624</v>
      </c>
      <c r="G24" s="21">
        <v>566</v>
      </c>
      <c r="H24" s="21">
        <v>552</v>
      </c>
      <c r="I24" s="21">
        <v>565</v>
      </c>
    </row>
    <row r="25" spans="1:9">
      <c r="A25" s="5" t="s">
        <v>38</v>
      </c>
      <c r="B25" s="21">
        <v>4047</v>
      </c>
      <c r="C25" s="21">
        <v>3588</v>
      </c>
      <c r="D25" s="21">
        <v>3473</v>
      </c>
      <c r="E25" s="21">
        <v>3587</v>
      </c>
      <c r="F25" s="21">
        <v>4542</v>
      </c>
      <c r="G25" s="21">
        <v>3833</v>
      </c>
      <c r="H25" s="21">
        <v>3621</v>
      </c>
      <c r="I25" s="21">
        <v>3316</v>
      </c>
    </row>
    <row r="26" spans="1:9">
      <c r="A26" s="5" t="s">
        <v>39</v>
      </c>
      <c r="B26" s="21">
        <v>267</v>
      </c>
      <c r="C26" s="21">
        <v>309</v>
      </c>
      <c r="D26" s="21">
        <v>380</v>
      </c>
      <c r="E26" s="21">
        <v>383</v>
      </c>
      <c r="F26" s="21">
        <v>406</v>
      </c>
      <c r="G26" s="21">
        <v>472</v>
      </c>
      <c r="H26" s="21">
        <v>532</v>
      </c>
      <c r="I26" s="21">
        <v>534</v>
      </c>
    </row>
    <row r="27" spans="1:9">
      <c r="A27" s="5" t="s">
        <v>40</v>
      </c>
      <c r="B27" s="21">
        <v>38</v>
      </c>
      <c r="C27" s="21">
        <v>66</v>
      </c>
      <c r="D27" s="21">
        <v>76</v>
      </c>
      <c r="E27" s="21">
        <v>94</v>
      </c>
      <c r="F27" s="21">
        <v>94</v>
      </c>
      <c r="G27" s="21">
        <v>91</v>
      </c>
      <c r="H27" s="21">
        <v>81</v>
      </c>
      <c r="I27" s="21">
        <v>64</v>
      </c>
    </row>
    <row r="28" spans="1:9">
      <c r="A28" s="5" t="s">
        <v>41</v>
      </c>
      <c r="B28" s="21">
        <v>4655</v>
      </c>
      <c r="C28" s="21">
        <v>5052.8999999999996</v>
      </c>
      <c r="D28" s="21">
        <v>5146</v>
      </c>
      <c r="E28" s="21">
        <v>5534</v>
      </c>
      <c r="F28" s="21">
        <v>5783</v>
      </c>
      <c r="G28" s="21">
        <v>5696</v>
      </c>
      <c r="H28" s="21">
        <v>5837</v>
      </c>
      <c r="I28" s="21">
        <v>5595</v>
      </c>
    </row>
    <row r="29" spans="1:9">
      <c r="A29" s="5" t="s">
        <v>42</v>
      </c>
      <c r="B29" s="21">
        <v>2073</v>
      </c>
      <c r="C29" s="21">
        <v>2419</v>
      </c>
      <c r="D29" s="21">
        <v>2174</v>
      </c>
      <c r="E29" s="21">
        <v>2277</v>
      </c>
      <c r="F29" s="21">
        <v>2398</v>
      </c>
      <c r="G29" s="21">
        <v>2279</v>
      </c>
      <c r="H29" s="21">
        <v>1168</v>
      </c>
      <c r="I29" s="21">
        <v>1080</v>
      </c>
    </row>
    <row r="30" spans="1:9">
      <c r="A30" s="5" t="s">
        <v>43</v>
      </c>
      <c r="B30" s="32" t="s">
        <v>19</v>
      </c>
      <c r="C30" s="32" t="s">
        <v>19</v>
      </c>
      <c r="D30" s="32" t="s">
        <v>19</v>
      </c>
      <c r="E30" s="32" t="s">
        <v>19</v>
      </c>
      <c r="F30" s="32" t="s">
        <v>19</v>
      </c>
      <c r="G30" s="32" t="s">
        <v>19</v>
      </c>
      <c r="H30" s="32" t="s">
        <v>19</v>
      </c>
      <c r="I30" s="32" t="s">
        <v>19</v>
      </c>
    </row>
    <row r="31" spans="1:9">
      <c r="A31" s="5" t="s">
        <v>44</v>
      </c>
      <c r="B31" s="32" t="s">
        <v>19</v>
      </c>
      <c r="C31" s="32" t="s">
        <v>19</v>
      </c>
      <c r="D31" s="32" t="s">
        <v>19</v>
      </c>
      <c r="E31" s="32" t="s">
        <v>19</v>
      </c>
      <c r="F31" s="32" t="s">
        <v>19</v>
      </c>
      <c r="G31" s="32" t="s">
        <v>19</v>
      </c>
      <c r="H31" s="32" t="s">
        <v>19</v>
      </c>
      <c r="I31" s="32" t="s">
        <v>19</v>
      </c>
    </row>
    <row r="32" spans="1:9">
      <c r="A32" s="5" t="s">
        <v>45</v>
      </c>
      <c r="B32" s="21">
        <v>16</v>
      </c>
      <c r="C32" s="21">
        <v>29</v>
      </c>
      <c r="D32" s="21">
        <v>65</v>
      </c>
      <c r="E32" s="21">
        <v>19</v>
      </c>
      <c r="F32" s="21">
        <v>34</v>
      </c>
      <c r="G32" s="21">
        <v>38</v>
      </c>
      <c r="H32" s="21">
        <v>33</v>
      </c>
      <c r="I32" s="21">
        <v>18.329999999999998</v>
      </c>
    </row>
    <row r="33" spans="1:9" ht="15" customHeight="1">
      <c r="A33" s="8" t="s">
        <v>13</v>
      </c>
      <c r="B33" s="21">
        <v>15607</v>
      </c>
      <c r="C33" s="21">
        <v>16396.900000000001</v>
      </c>
      <c r="D33" s="21">
        <v>15955.67</v>
      </c>
      <c r="E33" s="21">
        <v>17000</v>
      </c>
      <c r="F33" s="21">
        <v>18540.669999999998</v>
      </c>
      <c r="G33" s="21">
        <v>17542</v>
      </c>
      <c r="H33" s="21">
        <v>16158</v>
      </c>
      <c r="I33" s="21">
        <v>15513.33</v>
      </c>
    </row>
    <row r="34" spans="1:9">
      <c r="A34" s="26"/>
      <c r="B34" s="29"/>
      <c r="C34" s="29"/>
      <c r="D34" s="29"/>
      <c r="E34" s="29"/>
      <c r="F34" s="29"/>
      <c r="G34" s="29"/>
      <c r="H34" s="29"/>
      <c r="I34" s="29"/>
    </row>
    <row r="35" spans="1:9" ht="15.75" thickBot="1">
      <c r="A35" s="30" t="s">
        <v>50</v>
      </c>
      <c r="B35" s="31">
        <f>B33+table043_1314!B21</f>
        <v>27831</v>
      </c>
      <c r="C35" s="31">
        <f>C33+table043_1314!C21</f>
        <v>28935.9</v>
      </c>
      <c r="D35" s="31">
        <f>D33+table043_1314!D21</f>
        <v>28780.67</v>
      </c>
      <c r="E35" s="31">
        <f>E33+table043_1314!E21</f>
        <v>30486</v>
      </c>
      <c r="F35" s="31">
        <f>F33+table043_1314!F21</f>
        <v>32644.67</v>
      </c>
      <c r="G35" s="31">
        <f>G33+table043_1314!G21</f>
        <v>31433</v>
      </c>
      <c r="H35" s="31">
        <f>H33+table043_1314!H21</f>
        <v>29818</v>
      </c>
      <c r="I35" s="31">
        <f>I33+table043_1314!I21</f>
        <v>29028.33</v>
      </c>
    </row>
    <row r="36" spans="1:9" ht="15.75" thickTop="1">
      <c r="A36" s="33"/>
      <c r="B36" s="34"/>
      <c r="C36" s="34"/>
      <c r="D36" s="34"/>
      <c r="E36" s="34"/>
      <c r="F36" s="34"/>
      <c r="G36" s="34"/>
      <c r="H36" s="34"/>
      <c r="I36" s="34"/>
    </row>
    <row r="37" spans="1:9">
      <c r="A37" s="28" t="s">
        <v>47</v>
      </c>
      <c r="B37" s="24"/>
      <c r="C37" s="24"/>
      <c r="D37" s="24"/>
      <c r="E37" s="24"/>
      <c r="F37" s="24"/>
      <c r="G37" s="24"/>
      <c r="H37" s="24"/>
      <c r="I37" s="24"/>
    </row>
  </sheetData>
  <pageMargins left="0.7" right="0.7" top="0.75" bottom="0.75" header="0.3" footer="0.3"/>
  <pageSetup scale="87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table043_1314</vt:lpstr>
      <vt:lpstr>table044_1314</vt:lpstr>
      <vt:lpstr>Sheet3</vt:lpstr>
    </vt:vector>
  </TitlesOfParts>
  <Company>State of Missouri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andere1</dc:creator>
  <cp:lastModifiedBy>kintzj1</cp:lastModifiedBy>
  <dcterms:created xsi:type="dcterms:W3CDTF">2015-08-03T16:04:59Z</dcterms:created>
  <dcterms:modified xsi:type="dcterms:W3CDTF">2015-12-23T16:36:52Z</dcterms:modified>
</cp:coreProperties>
</file>