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39_040_1314" sheetId="1" r:id="rId1"/>
    <sheet name="Sheet2" sheetId="4" r:id="rId2"/>
    <sheet name="Sheet3" sheetId="5" r:id="rId3"/>
  </sheets>
  <definedNames>
    <definedName name="IDX" localSheetId="0">table039_040_1314!#REF!</definedName>
  </definedNames>
  <calcPr calcId="125725"/>
</workbook>
</file>

<file path=xl/calcChain.xml><?xml version="1.0" encoding="utf-8"?>
<calcChain xmlns="http://schemas.openxmlformats.org/spreadsheetml/2006/main">
  <c r="I83" i="1"/>
  <c r="I78"/>
  <c r="H83"/>
  <c r="G83"/>
  <c r="F83"/>
  <c r="E83"/>
  <c r="D83"/>
  <c r="C83"/>
  <c r="B83"/>
  <c r="H78"/>
  <c r="H85" s="1"/>
  <c r="G78"/>
  <c r="G85" s="1"/>
  <c r="F78"/>
  <c r="F85" s="1"/>
  <c r="E78"/>
  <c r="D78"/>
  <c r="D85" s="1"/>
  <c r="C78"/>
  <c r="C85" s="1"/>
  <c r="B78"/>
  <c r="B85" s="1"/>
  <c r="I21"/>
  <c r="I38"/>
  <c r="I40" s="1"/>
  <c r="H38"/>
  <c r="G38"/>
  <c r="F38"/>
  <c r="E38"/>
  <c r="D38"/>
  <c r="C38"/>
  <c r="B38"/>
  <c r="H21"/>
  <c r="H40" s="1"/>
  <c r="H87" s="1"/>
  <c r="G21"/>
  <c r="G40" s="1"/>
  <c r="G87" s="1"/>
  <c r="F21"/>
  <c r="F40" s="1"/>
  <c r="F87" s="1"/>
  <c r="E21"/>
  <c r="D21"/>
  <c r="D40" s="1"/>
  <c r="D87" s="1"/>
  <c r="C21"/>
  <c r="C40" s="1"/>
  <c r="C87" s="1"/>
  <c r="B21"/>
  <c r="B40" s="1"/>
  <c r="B87" s="1"/>
  <c r="E40" l="1"/>
  <c r="E85"/>
  <c r="I85"/>
  <c r="I87" s="1"/>
  <c r="E87" l="1"/>
</calcChain>
</file>

<file path=xl/sharedStrings.xml><?xml version="1.0" encoding="utf-8"?>
<sst xmlns="http://schemas.openxmlformats.org/spreadsheetml/2006/main" count="100" uniqueCount="70">
  <si>
    <t>.</t>
  </si>
  <si>
    <t>Crowder College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</si>
  <si>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</si>
  <si>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</si>
  <si>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</si>
  <si>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</si>
  <si>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</si>
  <si>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</si>
  <si>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</si>
  <si>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</si>
  <si>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</si>
  <si>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</si>
  <si>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</si>
  <si>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Three Rivers Community College</t>
  </si>
  <si>
    <t>Harris Stowe State University</t>
  </si>
  <si>
    <t>Lincoln University</t>
  </si>
  <si>
    <t>Missouri Southern State University</t>
  </si>
  <si>
    <t>Missouri State University</t>
  </si>
  <si>
    <t>Missouri University of Science &amp; Technolo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</si>
  <si>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</si>
  <si>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</si>
  <si>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</si>
  <si>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</si>
  <si>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</si>
  <si>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</si>
  <si>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</si>
  <si>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</si>
  <si>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BACCALAUREATE AND HIGHER DEGREE GRANTING INSTITUTIONS</t>
  </si>
  <si>
    <t>CERTIFICATE AND ASSOCIATE DEGREE GRANTING INSTITUTIONS</t>
  </si>
  <si>
    <t>FALL</t>
  </si>
  <si>
    <t>TABLE 39</t>
  </si>
  <si>
    <t>HISTORICAL TREND IN ON-CAMPUS/IN-DISTRICT FULL-TIME EQUIVALENT (FTE) ENROLLMENT OF FIRST-TIME DEGREE-SEEKING</t>
  </si>
  <si>
    <t>Cottey College</t>
  </si>
  <si>
    <t>Wentworth Military Academy</t>
  </si>
  <si>
    <t>Avila University</t>
  </si>
  <si>
    <t>Central Methodist University-CGES</t>
  </si>
  <si>
    <t>Central Methodist University-CLAS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</si>
  <si>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</si>
  <si>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</si>
  <si>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</si>
  <si>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</si>
  <si>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</si>
  <si>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</si>
  <si>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</si>
  <si>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</si>
  <si>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</si>
  <si>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</si>
  <si>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</si>
  <si>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</si>
  <si>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</si>
  <si>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</si>
  <si>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</si>
  <si>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</si>
  <si>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</si>
  <si>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</si>
  <si>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</si>
  <si>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</si>
  <si>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</si>
  <si>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Subtotal</t>
  </si>
  <si>
    <t>PUBLIC INSTITUTIONAL TOTAL</t>
  </si>
  <si>
    <t>STATE TOTAL</t>
  </si>
  <si>
    <t>HISTORICAL TREND IN ON-CAMPUS FULL-TIME EQUIVALENT (FTE) ENROLLMENT OF FIRST-TIME DEGREE-SEEKING</t>
  </si>
  <si>
    <t>PRIVATE TOTAL</t>
  </si>
  <si>
    <t>SOURCE: DHE02, Supplement to the IPEDS EF</t>
  </si>
  <si>
    <t>NOTE: Totals may not match previous years due to rounding</t>
  </si>
  <si>
    <t>SOURCE: Enhanced Missouri Student Achievement Study</t>
  </si>
  <si>
    <t>UNDERGRADUATES AT PUBLIC INSTITUTIONS, FALL 2007-FALL 2014</t>
  </si>
  <si>
    <t>UNDERGRADUATES AT PRIVATE NOT-FOR-PROFIT (INDEPENDENT) INSTITUTIONS, FALL 2007-FALL 2014</t>
  </si>
  <si>
    <t>State Technical College</t>
  </si>
  <si>
    <t>TABLE 40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</si>
</sst>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"/>
      <name val="Times New Roman"/>
      <family val="1"/>
    </font>
    <font>
      <u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0" fillId="0" borderId="0" xfId="0" applyFill="1" applyAlignment="1"/>
    <xf numFmtId="0" fontId="2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wrapText="1" indent="1"/>
    </xf>
    <xf numFmtId="3" fontId="2" fillId="0" borderId="0" xfId="0" applyNumberFormat="1" applyFont="1" applyFill="1" applyBorder="1" applyAlignment="1"/>
    <xf numFmtId="0" fontId="2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2" fillId="0" borderId="0" xfId="0" applyFont="1" applyAlignment="1"/>
    <xf numFmtId="3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horizontal="left"/>
    </xf>
    <xf numFmtId="3" fontId="1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tabSelected="1" zoomScaleNormal="100" workbookViewId="0"/>
  </sheetViews>
  <sheetFormatPr defaultRowHeight="15"/>
  <cols>
    <col min="1" max="1" width="30.42578125" style="3" bestFit="1" customWidth="1"/>
    <col min="2" max="16384" width="9.140625" style="2"/>
  </cols>
  <sheetData>
    <row r="1" spans="1:9">
      <c r="A1" s="4" t="s">
        <v>30</v>
      </c>
      <c r="B1" s="5"/>
      <c r="C1" s="5"/>
      <c r="D1" s="5"/>
      <c r="E1" s="5"/>
      <c r="F1" s="5"/>
      <c r="G1" s="5"/>
      <c r="H1" s="5"/>
    </row>
    <row r="2" spans="1:9">
      <c r="A2" s="4" t="s">
        <v>31</v>
      </c>
      <c r="B2" s="5"/>
      <c r="C2" s="5"/>
      <c r="D2" s="5"/>
      <c r="E2" s="5"/>
      <c r="F2" s="5"/>
      <c r="G2" s="5"/>
      <c r="H2" s="5"/>
    </row>
    <row r="3" spans="1:9">
      <c r="A3" s="39" t="s">
        <v>66</v>
      </c>
      <c r="B3" s="5"/>
      <c r="C3" s="5"/>
      <c r="D3" s="5"/>
      <c r="E3" s="5"/>
      <c r="F3" s="5"/>
      <c r="G3" s="5"/>
      <c r="H3" s="5"/>
    </row>
    <row r="4" spans="1:9" ht="15.75" thickBot="1">
      <c r="A4" s="4"/>
      <c r="B4" s="5"/>
      <c r="C4" s="5"/>
      <c r="D4" s="5"/>
      <c r="E4" s="5"/>
      <c r="F4" s="5"/>
      <c r="G4" s="5"/>
      <c r="H4" s="5"/>
    </row>
    <row r="5" spans="1:9" ht="15" customHeight="1" thickTop="1">
      <c r="A5" s="11"/>
      <c r="B5" s="22" t="s">
        <v>29</v>
      </c>
      <c r="C5" s="22" t="s">
        <v>29</v>
      </c>
      <c r="D5" s="22" t="s">
        <v>29</v>
      </c>
      <c r="E5" s="22" t="s">
        <v>29</v>
      </c>
      <c r="F5" s="22" t="s">
        <v>29</v>
      </c>
      <c r="G5" s="22" t="s">
        <v>29</v>
      </c>
      <c r="H5" s="22" t="s">
        <v>29</v>
      </c>
      <c r="I5" s="22" t="s">
        <v>29</v>
      </c>
    </row>
    <row r="6" spans="1:9">
      <c r="A6" s="12"/>
      <c r="B6" s="13">
        <v>2007</v>
      </c>
      <c r="C6" s="13">
        <v>2008</v>
      </c>
      <c r="D6" s="13">
        <v>2009</v>
      </c>
      <c r="E6" s="13">
        <v>2010</v>
      </c>
      <c r="F6" s="13">
        <v>2011</v>
      </c>
      <c r="G6" s="13">
        <v>2012</v>
      </c>
      <c r="H6" s="13">
        <v>2013</v>
      </c>
      <c r="I6" s="13">
        <v>2014</v>
      </c>
    </row>
    <row r="7" spans="1:9" ht="23.25">
      <c r="A7" s="10" t="s">
        <v>27</v>
      </c>
      <c r="B7" s="6"/>
      <c r="C7" s="6"/>
      <c r="D7" s="6"/>
      <c r="E7" s="6"/>
      <c r="F7" s="6"/>
      <c r="G7" s="6"/>
      <c r="H7" s="6"/>
    </row>
    <row r="8" spans="1:9">
      <c r="A8" s="7" t="s">
        <v>14</v>
      </c>
      <c r="B8" s="8">
        <v>377</v>
      </c>
      <c r="C8" s="8">
        <v>392</v>
      </c>
      <c r="D8" s="8">
        <v>378</v>
      </c>
      <c r="E8" s="8">
        <v>260</v>
      </c>
      <c r="F8" s="8">
        <v>284</v>
      </c>
      <c r="G8" s="8">
        <v>285</v>
      </c>
      <c r="H8" s="8">
        <v>177</v>
      </c>
      <c r="I8" s="31">
        <v>230</v>
      </c>
    </row>
    <row r="9" spans="1:9">
      <c r="A9" s="7" t="s">
        <v>15</v>
      </c>
      <c r="B9" s="8">
        <v>524</v>
      </c>
      <c r="C9" s="8">
        <v>495</v>
      </c>
      <c r="D9" s="8">
        <v>643</v>
      </c>
      <c r="E9" s="8">
        <v>513</v>
      </c>
      <c r="F9" s="8">
        <v>453</v>
      </c>
      <c r="G9" s="8">
        <v>389</v>
      </c>
      <c r="H9" s="8">
        <v>371</v>
      </c>
      <c r="I9" s="31">
        <v>494</v>
      </c>
    </row>
    <row r="10" spans="1:9">
      <c r="A10" s="7" t="s">
        <v>16</v>
      </c>
      <c r="B10" s="8">
        <v>735</v>
      </c>
      <c r="C10" s="8">
        <v>698</v>
      </c>
      <c r="D10" s="8">
        <v>789</v>
      </c>
      <c r="E10" s="8">
        <v>790</v>
      </c>
      <c r="F10" s="8">
        <v>665</v>
      </c>
      <c r="G10" s="8">
        <v>695</v>
      </c>
      <c r="H10" s="8">
        <v>696</v>
      </c>
      <c r="I10" s="31">
        <v>748</v>
      </c>
    </row>
    <row r="11" spans="1:9">
      <c r="A11" s="7" t="s">
        <v>17</v>
      </c>
      <c r="B11" s="8">
        <v>2640</v>
      </c>
      <c r="C11" s="8">
        <v>2543</v>
      </c>
      <c r="D11" s="8">
        <v>2579</v>
      </c>
      <c r="E11" s="8">
        <v>2598</v>
      </c>
      <c r="F11" s="8">
        <v>2443</v>
      </c>
      <c r="G11" s="8">
        <v>2410</v>
      </c>
      <c r="H11" s="8">
        <v>2572</v>
      </c>
      <c r="I11" s="31">
        <v>2726</v>
      </c>
    </row>
    <row r="12" spans="1:9">
      <c r="A12" s="7" t="s">
        <v>18</v>
      </c>
      <c r="B12" s="8">
        <v>1056</v>
      </c>
      <c r="C12" s="8">
        <v>1054</v>
      </c>
      <c r="D12" s="8">
        <v>1116</v>
      </c>
      <c r="E12" s="8">
        <v>1159</v>
      </c>
      <c r="F12" s="8">
        <v>1098</v>
      </c>
      <c r="G12" s="8">
        <v>1128</v>
      </c>
      <c r="H12" s="8">
        <v>1237</v>
      </c>
      <c r="I12" s="31">
        <v>1270</v>
      </c>
    </row>
    <row r="13" spans="1:9">
      <c r="A13" s="7" t="s">
        <v>19</v>
      </c>
      <c r="B13" s="8">
        <v>967</v>
      </c>
      <c r="C13" s="8">
        <v>1005</v>
      </c>
      <c r="D13" s="8">
        <v>1060</v>
      </c>
      <c r="E13" s="8">
        <v>1011</v>
      </c>
      <c r="F13" s="8">
        <v>1020</v>
      </c>
      <c r="G13" s="8">
        <v>934</v>
      </c>
      <c r="H13" s="8">
        <v>852</v>
      </c>
      <c r="I13" s="31">
        <v>929</v>
      </c>
    </row>
    <row r="14" spans="1:9">
      <c r="A14" s="7" t="s">
        <v>20</v>
      </c>
      <c r="B14" s="8">
        <v>1425</v>
      </c>
      <c r="C14" s="8">
        <v>1414</v>
      </c>
      <c r="D14" s="8">
        <v>1435</v>
      </c>
      <c r="E14" s="8">
        <v>1351</v>
      </c>
      <c r="F14" s="8">
        <v>1471</v>
      </c>
      <c r="G14" s="8">
        <v>1250</v>
      </c>
      <c r="H14" s="8">
        <v>1305</v>
      </c>
      <c r="I14" s="31">
        <v>1353</v>
      </c>
    </row>
    <row r="15" spans="1:9">
      <c r="A15" s="7" t="s">
        <v>21</v>
      </c>
      <c r="B15" s="8">
        <v>1515</v>
      </c>
      <c r="C15" s="8">
        <v>1533</v>
      </c>
      <c r="D15" s="8">
        <v>1473</v>
      </c>
      <c r="E15" s="8">
        <v>1648</v>
      </c>
      <c r="F15" s="8">
        <v>1636</v>
      </c>
      <c r="G15" s="8">
        <v>1564</v>
      </c>
      <c r="H15" s="8">
        <v>1440</v>
      </c>
      <c r="I15" s="31">
        <v>1515</v>
      </c>
    </row>
    <row r="16" spans="1:9">
      <c r="A16" s="7" t="s">
        <v>22</v>
      </c>
      <c r="B16" s="8">
        <v>1456</v>
      </c>
      <c r="C16" s="8">
        <v>1371</v>
      </c>
      <c r="D16" s="8">
        <v>1367</v>
      </c>
      <c r="E16" s="8">
        <v>1442</v>
      </c>
      <c r="F16" s="8">
        <v>1409</v>
      </c>
      <c r="G16" s="8">
        <v>1281</v>
      </c>
      <c r="H16" s="8">
        <v>1350</v>
      </c>
      <c r="I16" s="31">
        <v>1334</v>
      </c>
    </row>
    <row r="17" spans="1:9">
      <c r="A17" s="7" t="s">
        <v>23</v>
      </c>
      <c r="B17" s="8">
        <v>1454</v>
      </c>
      <c r="C17" s="8">
        <v>1530</v>
      </c>
      <c r="D17" s="8">
        <v>1430</v>
      </c>
      <c r="E17" s="8">
        <v>1489</v>
      </c>
      <c r="F17" s="8">
        <v>1576</v>
      </c>
      <c r="G17" s="8">
        <v>1717</v>
      </c>
      <c r="H17" s="8">
        <v>1721</v>
      </c>
      <c r="I17" s="31">
        <v>1658</v>
      </c>
    </row>
    <row r="18" spans="1:9">
      <c r="A18" s="7" t="s">
        <v>24</v>
      </c>
      <c r="B18" s="8">
        <v>4750</v>
      </c>
      <c r="C18" s="8">
        <v>5535</v>
      </c>
      <c r="D18" s="8">
        <v>5303</v>
      </c>
      <c r="E18" s="8">
        <v>5771</v>
      </c>
      <c r="F18" s="8">
        <v>5778</v>
      </c>
      <c r="G18" s="8">
        <v>6131</v>
      </c>
      <c r="H18" s="8">
        <v>5798</v>
      </c>
      <c r="I18" s="31">
        <v>6134</v>
      </c>
    </row>
    <row r="19" spans="1:9">
      <c r="A19" s="7" t="s">
        <v>25</v>
      </c>
      <c r="B19" s="8">
        <v>913</v>
      </c>
      <c r="C19" s="8">
        <v>956</v>
      </c>
      <c r="D19" s="8">
        <v>958</v>
      </c>
      <c r="E19" s="8">
        <v>1063</v>
      </c>
      <c r="F19" s="8">
        <v>1088</v>
      </c>
      <c r="G19" s="8">
        <v>1058</v>
      </c>
      <c r="H19" s="8">
        <v>1043</v>
      </c>
      <c r="I19" s="31">
        <v>1039</v>
      </c>
    </row>
    <row r="20" spans="1:9">
      <c r="A20" s="7" t="s">
        <v>26</v>
      </c>
      <c r="B20" s="8">
        <v>433</v>
      </c>
      <c r="C20" s="8">
        <v>415</v>
      </c>
      <c r="D20" s="8">
        <v>463</v>
      </c>
      <c r="E20" s="8">
        <v>458</v>
      </c>
      <c r="F20" s="8">
        <v>460</v>
      </c>
      <c r="G20" s="8">
        <v>504</v>
      </c>
      <c r="H20" s="8">
        <v>448</v>
      </c>
      <c r="I20" s="31">
        <v>474</v>
      </c>
    </row>
    <row r="21" spans="1:9">
      <c r="A21" s="17" t="s">
        <v>58</v>
      </c>
      <c r="B21" s="19">
        <f t="shared" ref="B21:I21" si="0">SUM(B8:B20)</f>
        <v>18245</v>
      </c>
      <c r="C21" s="19">
        <f t="shared" si="0"/>
        <v>18941</v>
      </c>
      <c r="D21" s="19">
        <f t="shared" si="0"/>
        <v>18994</v>
      </c>
      <c r="E21" s="19">
        <f t="shared" si="0"/>
        <v>19553</v>
      </c>
      <c r="F21" s="19">
        <f t="shared" si="0"/>
        <v>19381</v>
      </c>
      <c r="G21" s="19">
        <f t="shared" si="0"/>
        <v>19346</v>
      </c>
      <c r="H21" s="19">
        <f t="shared" si="0"/>
        <v>19010</v>
      </c>
      <c r="I21" s="19">
        <f t="shared" si="0"/>
        <v>19904</v>
      </c>
    </row>
    <row r="22" spans="1:9">
      <c r="A22" s="4"/>
      <c r="B22" s="19"/>
      <c r="C22" s="19"/>
      <c r="D22" s="19"/>
      <c r="E22" s="19"/>
      <c r="F22" s="19"/>
      <c r="G22" s="19"/>
      <c r="H22" s="19"/>
    </row>
    <row r="23" spans="1:9" ht="23.25">
      <c r="A23" s="9" t="s">
        <v>28</v>
      </c>
      <c r="B23" s="19"/>
      <c r="C23" s="19"/>
      <c r="D23" s="19"/>
      <c r="E23" s="19"/>
      <c r="F23" s="19"/>
      <c r="G23" s="19"/>
      <c r="H23" s="19"/>
    </row>
    <row r="24" spans="1:9">
      <c r="A24" s="7" t="s">
        <v>1</v>
      </c>
      <c r="B24" s="8">
        <v>708</v>
      </c>
      <c r="C24" s="8">
        <v>725</v>
      </c>
      <c r="D24" s="8" t="s">
        <v>0</v>
      </c>
      <c r="E24" s="8">
        <v>565</v>
      </c>
      <c r="F24" s="8">
        <v>484</v>
      </c>
      <c r="G24" s="8">
        <v>1376</v>
      </c>
      <c r="H24" s="8">
        <v>583</v>
      </c>
      <c r="I24" s="33">
        <v>568</v>
      </c>
    </row>
    <row r="25" spans="1:9">
      <c r="A25" s="7" t="s">
        <v>2</v>
      </c>
      <c r="B25" s="8">
        <v>491</v>
      </c>
      <c r="C25" s="8">
        <v>500</v>
      </c>
      <c r="D25" s="8">
        <v>673</v>
      </c>
      <c r="E25" s="8">
        <v>673</v>
      </c>
      <c r="F25" s="8">
        <v>617</v>
      </c>
      <c r="G25" s="8">
        <v>577</v>
      </c>
      <c r="H25" s="8">
        <v>554</v>
      </c>
      <c r="I25" s="33">
        <v>520</v>
      </c>
    </row>
    <row r="26" spans="1:9">
      <c r="A26" s="7" t="s">
        <v>3</v>
      </c>
      <c r="B26" s="8">
        <v>1037</v>
      </c>
      <c r="C26" s="8">
        <v>1022</v>
      </c>
      <c r="D26" s="8">
        <v>1226</v>
      </c>
      <c r="E26" s="8">
        <v>1275</v>
      </c>
      <c r="F26" s="8">
        <v>1170</v>
      </c>
      <c r="G26" s="8">
        <v>983</v>
      </c>
      <c r="H26" s="8">
        <v>961</v>
      </c>
      <c r="I26" s="33">
        <v>969</v>
      </c>
    </row>
    <row r="27" spans="1:9">
      <c r="A27" s="7" t="s">
        <v>4</v>
      </c>
      <c r="B27" s="8">
        <v>2544</v>
      </c>
      <c r="C27" s="8">
        <v>2822</v>
      </c>
      <c r="D27" s="8">
        <v>3253</v>
      </c>
      <c r="E27" s="8">
        <v>3297</v>
      </c>
      <c r="F27" s="8">
        <v>3251</v>
      </c>
      <c r="G27" s="8">
        <v>3198</v>
      </c>
      <c r="H27" s="8">
        <v>3065</v>
      </c>
      <c r="I27" s="33">
        <v>2608</v>
      </c>
    </row>
    <row r="28" spans="1:9">
      <c r="A28" s="7" t="s">
        <v>5</v>
      </c>
      <c r="B28" s="8">
        <v>619</v>
      </c>
      <c r="C28" s="8">
        <v>506</v>
      </c>
      <c r="D28" s="8">
        <v>774</v>
      </c>
      <c r="E28" s="8">
        <v>719</v>
      </c>
      <c r="F28" s="8">
        <v>745</v>
      </c>
      <c r="G28" s="8">
        <v>716</v>
      </c>
      <c r="H28" s="8">
        <v>662</v>
      </c>
      <c r="I28" s="33">
        <v>641</v>
      </c>
    </row>
    <row r="29" spans="1:9">
      <c r="A29" s="7" t="s">
        <v>6</v>
      </c>
      <c r="B29" s="8">
        <v>355</v>
      </c>
      <c r="C29" s="8">
        <v>429</v>
      </c>
      <c r="D29" s="8">
        <v>594</v>
      </c>
      <c r="E29" s="8">
        <v>522</v>
      </c>
      <c r="F29" s="8">
        <v>511</v>
      </c>
      <c r="G29" s="8">
        <v>456</v>
      </c>
      <c r="H29" s="8">
        <v>493</v>
      </c>
      <c r="I29" s="33">
        <v>479</v>
      </c>
    </row>
    <row r="30" spans="1:9">
      <c r="A30" s="7" t="s">
        <v>7</v>
      </c>
      <c r="B30" s="8">
        <v>323</v>
      </c>
      <c r="C30" s="8">
        <v>286</v>
      </c>
      <c r="D30" s="8">
        <v>395</v>
      </c>
      <c r="E30" s="8">
        <v>310</v>
      </c>
      <c r="F30" s="8">
        <v>310</v>
      </c>
      <c r="G30" s="8">
        <v>403</v>
      </c>
      <c r="H30" s="8">
        <v>272</v>
      </c>
      <c r="I30" s="33">
        <v>272</v>
      </c>
    </row>
    <row r="31" spans="1:9">
      <c r="A31" s="7" t="s">
        <v>8</v>
      </c>
      <c r="B31" s="8">
        <v>254</v>
      </c>
      <c r="C31" s="8">
        <v>286</v>
      </c>
      <c r="D31" s="8">
        <v>284</v>
      </c>
      <c r="E31" s="8">
        <v>269</v>
      </c>
      <c r="F31" s="8">
        <v>369</v>
      </c>
      <c r="G31" s="8">
        <v>308</v>
      </c>
      <c r="H31" s="8">
        <v>348</v>
      </c>
      <c r="I31" s="33">
        <v>312</v>
      </c>
    </row>
    <row r="32" spans="1:9">
      <c r="A32" s="7" t="s">
        <v>9</v>
      </c>
      <c r="B32" s="8">
        <v>1797</v>
      </c>
      <c r="C32" s="8">
        <v>1746</v>
      </c>
      <c r="D32" s="8">
        <v>2513</v>
      </c>
      <c r="E32" s="8">
        <v>2085</v>
      </c>
      <c r="F32" s="8">
        <v>1968</v>
      </c>
      <c r="G32" s="8">
        <v>1786</v>
      </c>
      <c r="H32" s="8">
        <v>1737</v>
      </c>
      <c r="I32" s="33">
        <v>1698</v>
      </c>
    </row>
    <row r="33" spans="1:9">
      <c r="A33" s="7" t="s">
        <v>10</v>
      </c>
      <c r="B33" s="8">
        <v>1209</v>
      </c>
      <c r="C33" s="8">
        <v>1381</v>
      </c>
      <c r="D33" s="8">
        <v>1500</v>
      </c>
      <c r="E33" s="8">
        <v>1359</v>
      </c>
      <c r="F33" s="8">
        <v>1496</v>
      </c>
      <c r="G33" s="8">
        <v>1214</v>
      </c>
      <c r="H33" s="8">
        <v>1355</v>
      </c>
      <c r="I33" s="33">
        <v>1380</v>
      </c>
    </row>
    <row r="34" spans="1:9">
      <c r="A34" s="7" t="s">
        <v>11</v>
      </c>
      <c r="B34" s="8">
        <v>2448</v>
      </c>
      <c r="C34" s="8">
        <v>2942</v>
      </c>
      <c r="D34" s="8">
        <v>3505</v>
      </c>
      <c r="E34" s="8">
        <v>3729</v>
      </c>
      <c r="F34" s="8">
        <v>3643</v>
      </c>
      <c r="G34" s="8">
        <v>3112</v>
      </c>
      <c r="H34" s="8">
        <v>2964</v>
      </c>
      <c r="I34" s="33">
        <v>2631</v>
      </c>
    </row>
    <row r="35" spans="1:9">
      <c r="A35" s="7" t="s">
        <v>12</v>
      </c>
      <c r="B35" s="8">
        <v>584</v>
      </c>
      <c r="C35" s="8">
        <v>499</v>
      </c>
      <c r="D35" s="8">
        <v>680</v>
      </c>
      <c r="E35" s="8">
        <v>647</v>
      </c>
      <c r="F35" s="8">
        <v>677</v>
      </c>
      <c r="G35" s="8">
        <v>626</v>
      </c>
      <c r="H35" s="8">
        <v>593</v>
      </c>
      <c r="I35" s="33">
        <v>548</v>
      </c>
    </row>
    <row r="36" spans="1:9">
      <c r="A36" s="37" t="s">
        <v>68</v>
      </c>
      <c r="B36" s="8">
        <v>429</v>
      </c>
      <c r="C36" s="8">
        <v>493</v>
      </c>
      <c r="D36" s="8">
        <v>531</v>
      </c>
      <c r="E36" s="8">
        <v>485</v>
      </c>
      <c r="F36" s="8">
        <v>550</v>
      </c>
      <c r="G36" s="8">
        <v>555</v>
      </c>
      <c r="H36" s="8">
        <v>571</v>
      </c>
      <c r="I36" s="33">
        <v>565</v>
      </c>
    </row>
    <row r="37" spans="1:9">
      <c r="A37" s="7" t="s">
        <v>13</v>
      </c>
      <c r="B37" s="8">
        <v>479</v>
      </c>
      <c r="C37" s="8">
        <v>309</v>
      </c>
      <c r="D37" s="8">
        <v>615</v>
      </c>
      <c r="E37" s="8">
        <v>509</v>
      </c>
      <c r="F37" s="8">
        <v>519</v>
      </c>
      <c r="G37" s="8">
        <v>455</v>
      </c>
      <c r="H37" s="8">
        <v>403</v>
      </c>
      <c r="I37" s="33">
        <v>465</v>
      </c>
    </row>
    <row r="38" spans="1:9">
      <c r="A38" s="18" t="s">
        <v>58</v>
      </c>
      <c r="B38" s="8">
        <f t="shared" ref="B38:I38" si="1">SUM(B24:B37)</f>
        <v>13277</v>
      </c>
      <c r="C38" s="8">
        <f t="shared" si="1"/>
        <v>13946</v>
      </c>
      <c r="D38" s="8">
        <f t="shared" si="1"/>
        <v>16543</v>
      </c>
      <c r="E38" s="8">
        <f t="shared" si="1"/>
        <v>16444</v>
      </c>
      <c r="F38" s="8">
        <f t="shared" si="1"/>
        <v>16310</v>
      </c>
      <c r="G38" s="8">
        <f t="shared" si="1"/>
        <v>15765</v>
      </c>
      <c r="H38" s="8">
        <f t="shared" si="1"/>
        <v>14561</v>
      </c>
      <c r="I38" s="8">
        <f t="shared" si="1"/>
        <v>13656</v>
      </c>
    </row>
    <row r="39" spans="1:9">
      <c r="A39" s="14"/>
      <c r="B39" s="15"/>
      <c r="C39" s="15"/>
      <c r="D39" s="15"/>
      <c r="E39" s="15"/>
      <c r="F39" s="15"/>
      <c r="G39" s="15"/>
      <c r="H39" s="15"/>
    </row>
    <row r="40" spans="1:9" ht="15.75" thickBot="1">
      <c r="A40" s="20" t="s">
        <v>59</v>
      </c>
      <c r="B40" s="21">
        <f t="shared" ref="B40:I40" si="2">B21+B38</f>
        <v>31522</v>
      </c>
      <c r="C40" s="21">
        <f t="shared" si="2"/>
        <v>32887</v>
      </c>
      <c r="D40" s="21">
        <f t="shared" si="2"/>
        <v>35537</v>
      </c>
      <c r="E40" s="21">
        <f t="shared" si="2"/>
        <v>35997</v>
      </c>
      <c r="F40" s="21">
        <f t="shared" si="2"/>
        <v>35691</v>
      </c>
      <c r="G40" s="21">
        <f t="shared" si="2"/>
        <v>35111</v>
      </c>
      <c r="H40" s="21">
        <f t="shared" si="2"/>
        <v>33571</v>
      </c>
      <c r="I40" s="21">
        <f t="shared" si="2"/>
        <v>33560</v>
      </c>
    </row>
    <row r="41" spans="1:9" ht="15.75" thickTop="1">
      <c r="A41" s="4"/>
      <c r="B41" s="19"/>
      <c r="C41" s="19"/>
      <c r="D41" s="19"/>
      <c r="E41" s="19"/>
      <c r="F41" s="19"/>
      <c r="G41" s="19"/>
      <c r="H41" s="19"/>
    </row>
    <row r="42" spans="1:9">
      <c r="A42" s="4" t="s">
        <v>65</v>
      </c>
      <c r="B42" s="19"/>
      <c r="C42" s="19"/>
      <c r="D42" s="19"/>
      <c r="E42" s="19"/>
      <c r="F42" s="19"/>
      <c r="G42" s="19"/>
      <c r="H42" s="19"/>
    </row>
    <row r="43" spans="1:9">
      <c r="A43" s="1" t="s">
        <v>64</v>
      </c>
      <c r="B43" s="16"/>
      <c r="C43" s="16"/>
      <c r="D43" s="16"/>
      <c r="E43" s="16"/>
      <c r="F43" s="16"/>
      <c r="G43" s="16"/>
      <c r="H43" s="16"/>
    </row>
    <row r="44" spans="1:9">
      <c r="B44" s="16"/>
      <c r="C44" s="16"/>
      <c r="D44" s="16"/>
      <c r="E44" s="16"/>
      <c r="F44" s="16"/>
      <c r="G44" s="16"/>
      <c r="H44" s="16"/>
    </row>
    <row r="45" spans="1:9">
      <c r="B45" s="16"/>
      <c r="C45" s="16"/>
      <c r="D45" s="16"/>
      <c r="E45" s="16"/>
      <c r="F45" s="16"/>
      <c r="G45" s="16"/>
      <c r="H45" s="16"/>
    </row>
    <row r="46" spans="1:9">
      <c r="A46" s="23" t="s">
        <v>69</v>
      </c>
      <c r="B46" s="34"/>
      <c r="C46" s="34"/>
      <c r="D46" s="34"/>
      <c r="E46" s="34"/>
      <c r="F46" s="34"/>
      <c r="G46" s="34"/>
      <c r="H46" s="34"/>
    </row>
    <row r="47" spans="1:9">
      <c r="A47" s="23" t="s">
        <v>61</v>
      </c>
      <c r="B47" s="34"/>
      <c r="C47" s="34"/>
      <c r="D47" s="34"/>
      <c r="E47" s="34"/>
      <c r="F47" s="34"/>
      <c r="G47" s="34"/>
      <c r="H47" s="34"/>
    </row>
    <row r="48" spans="1:9">
      <c r="A48" s="23" t="s">
        <v>67</v>
      </c>
      <c r="B48" s="34"/>
      <c r="C48" s="34"/>
      <c r="D48" s="34"/>
      <c r="E48" s="34"/>
      <c r="F48" s="34"/>
      <c r="G48" s="34"/>
      <c r="H48" s="34"/>
    </row>
    <row r="49" spans="1:9" ht="15.75" thickBot="1">
      <c r="A49" s="23"/>
      <c r="B49" s="34"/>
      <c r="C49" s="34"/>
      <c r="D49" s="34"/>
      <c r="E49" s="34"/>
      <c r="F49" s="34"/>
      <c r="G49" s="34"/>
      <c r="H49" s="34"/>
    </row>
    <row r="50" spans="1:9" ht="15.75" thickTop="1">
      <c r="A50" s="28"/>
      <c r="B50" s="29" t="s">
        <v>29</v>
      </c>
      <c r="C50" s="29" t="s">
        <v>29</v>
      </c>
      <c r="D50" s="29" t="s">
        <v>29</v>
      </c>
      <c r="E50" s="29" t="s">
        <v>29</v>
      </c>
      <c r="F50" s="29" t="s">
        <v>29</v>
      </c>
      <c r="G50" s="29" t="s">
        <v>29</v>
      </c>
      <c r="H50" s="29" t="s">
        <v>29</v>
      </c>
      <c r="I50" s="29" t="s">
        <v>29</v>
      </c>
    </row>
    <row r="51" spans="1:9">
      <c r="A51" s="13"/>
      <c r="B51" s="13">
        <v>2007</v>
      </c>
      <c r="C51" s="13">
        <v>2008</v>
      </c>
      <c r="D51" s="13">
        <v>2009</v>
      </c>
      <c r="E51" s="13">
        <v>2010</v>
      </c>
      <c r="F51" s="13">
        <v>2011</v>
      </c>
      <c r="G51" s="13">
        <v>2012</v>
      </c>
      <c r="H51" s="13">
        <v>2013</v>
      </c>
      <c r="I51" s="13">
        <v>2014</v>
      </c>
    </row>
    <row r="52" spans="1:9" ht="23.25">
      <c r="A52" s="10" t="s">
        <v>27</v>
      </c>
      <c r="B52" s="35"/>
      <c r="C52" s="35"/>
      <c r="D52" s="35"/>
      <c r="E52" s="35"/>
      <c r="F52" s="35"/>
      <c r="G52" s="35"/>
      <c r="H52" s="35"/>
    </row>
    <row r="53" spans="1:9">
      <c r="A53" s="37" t="s">
        <v>34</v>
      </c>
      <c r="B53" s="35">
        <v>109</v>
      </c>
      <c r="C53" s="35">
        <v>176</v>
      </c>
      <c r="D53" s="35">
        <v>115</v>
      </c>
      <c r="E53" s="35">
        <v>161</v>
      </c>
      <c r="F53" s="35">
        <v>133</v>
      </c>
      <c r="G53" s="35">
        <v>203</v>
      </c>
      <c r="H53" s="35">
        <v>174</v>
      </c>
      <c r="I53" s="41">
        <v>202</v>
      </c>
    </row>
    <row r="54" spans="1:9">
      <c r="A54" s="37" t="s">
        <v>36</v>
      </c>
      <c r="B54" s="35">
        <v>263</v>
      </c>
      <c r="C54" s="35">
        <v>292</v>
      </c>
      <c r="D54" s="35">
        <v>247</v>
      </c>
      <c r="E54" s="35">
        <v>300</v>
      </c>
      <c r="F54" s="35">
        <v>287</v>
      </c>
      <c r="G54" s="35">
        <v>306</v>
      </c>
      <c r="H54" s="35">
        <v>300</v>
      </c>
      <c r="I54" s="41">
        <v>344</v>
      </c>
    </row>
    <row r="55" spans="1:9">
      <c r="A55" s="37" t="s">
        <v>35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41">
        <v>0</v>
      </c>
    </row>
    <row r="56" spans="1:9">
      <c r="A56" s="37" t="s">
        <v>37</v>
      </c>
      <c r="B56" s="35">
        <v>272</v>
      </c>
      <c r="C56" s="35">
        <v>258</v>
      </c>
      <c r="D56" s="35">
        <v>240</v>
      </c>
      <c r="E56" s="35">
        <v>287</v>
      </c>
      <c r="F56" s="35">
        <v>260</v>
      </c>
      <c r="G56" s="35">
        <v>230</v>
      </c>
      <c r="H56" s="35">
        <v>344</v>
      </c>
      <c r="I56" s="41">
        <v>260</v>
      </c>
    </row>
    <row r="57" spans="1:9">
      <c r="A57" s="37" t="s">
        <v>38</v>
      </c>
      <c r="B57" s="35">
        <v>204</v>
      </c>
      <c r="C57" s="35">
        <v>214</v>
      </c>
      <c r="D57" s="35">
        <v>171.4</v>
      </c>
      <c r="E57" s="35">
        <v>180.07</v>
      </c>
      <c r="F57" s="35">
        <v>148.72999999999999</v>
      </c>
      <c r="G57" s="35">
        <v>162</v>
      </c>
      <c r="H57" s="35">
        <v>144</v>
      </c>
      <c r="I57" s="41">
        <v>136</v>
      </c>
    </row>
    <row r="58" spans="1:9">
      <c r="A58" s="37" t="s">
        <v>32</v>
      </c>
      <c r="B58" s="35" t="s">
        <v>0</v>
      </c>
      <c r="C58" s="35" t="s">
        <v>0</v>
      </c>
      <c r="D58" s="35" t="s">
        <v>0</v>
      </c>
      <c r="E58" s="35" t="s">
        <v>0</v>
      </c>
      <c r="F58" s="35" t="s">
        <v>0</v>
      </c>
      <c r="G58" s="35">
        <v>135</v>
      </c>
      <c r="H58" s="35">
        <v>123</v>
      </c>
      <c r="I58" s="41">
        <v>132</v>
      </c>
    </row>
    <row r="59" spans="1:9">
      <c r="A59" s="37" t="s">
        <v>39</v>
      </c>
      <c r="B59" s="35">
        <v>207</v>
      </c>
      <c r="C59" s="35">
        <v>210.47</v>
      </c>
      <c r="D59" s="35">
        <v>138</v>
      </c>
      <c r="E59" s="35">
        <v>193</v>
      </c>
      <c r="F59" s="35">
        <v>182</v>
      </c>
      <c r="G59" s="35">
        <v>212</v>
      </c>
      <c r="H59" s="35">
        <v>212</v>
      </c>
      <c r="I59" s="41">
        <v>281</v>
      </c>
    </row>
    <row r="60" spans="1:9">
      <c r="A60" s="37" t="s">
        <v>40</v>
      </c>
      <c r="B60" s="35">
        <v>497</v>
      </c>
      <c r="C60" s="35">
        <v>445</v>
      </c>
      <c r="D60" s="35">
        <v>532</v>
      </c>
      <c r="E60" s="35">
        <v>553</v>
      </c>
      <c r="F60" s="35">
        <v>481</v>
      </c>
      <c r="G60" s="35">
        <v>516</v>
      </c>
      <c r="H60" s="35">
        <v>455</v>
      </c>
      <c r="I60" s="41">
        <v>381</v>
      </c>
    </row>
    <row r="61" spans="1:9">
      <c r="A61" s="37" t="s">
        <v>41</v>
      </c>
      <c r="B61" s="35">
        <v>300</v>
      </c>
      <c r="C61" s="35">
        <v>336</v>
      </c>
      <c r="D61" s="35">
        <v>432</v>
      </c>
      <c r="E61" s="35">
        <v>397</v>
      </c>
      <c r="F61" s="35">
        <v>368</v>
      </c>
      <c r="G61" s="35">
        <v>387</v>
      </c>
      <c r="H61" s="35">
        <v>464</v>
      </c>
      <c r="I61" s="41">
        <v>335</v>
      </c>
    </row>
    <row r="62" spans="1:9">
      <c r="A62" s="37" t="s">
        <v>42</v>
      </c>
      <c r="B62" s="35">
        <v>189</v>
      </c>
      <c r="C62" s="35">
        <v>185</v>
      </c>
      <c r="D62" s="35">
        <v>173</v>
      </c>
      <c r="E62" s="35">
        <v>152</v>
      </c>
      <c r="F62" s="35">
        <v>139</v>
      </c>
      <c r="G62" s="35">
        <v>140</v>
      </c>
      <c r="H62" s="35">
        <v>160</v>
      </c>
      <c r="I62" s="41">
        <v>111</v>
      </c>
    </row>
    <row r="63" spans="1:9">
      <c r="A63" s="37" t="s">
        <v>43</v>
      </c>
      <c r="B63" s="35">
        <v>142</v>
      </c>
      <c r="C63" s="35">
        <v>196</v>
      </c>
      <c r="D63" s="35">
        <v>185</v>
      </c>
      <c r="E63" s="35">
        <v>166</v>
      </c>
      <c r="F63" s="35">
        <v>153</v>
      </c>
      <c r="G63" s="35">
        <v>190</v>
      </c>
      <c r="H63" s="35">
        <v>166</v>
      </c>
      <c r="I63" s="41">
        <v>159</v>
      </c>
    </row>
    <row r="64" spans="1:9">
      <c r="A64" s="37" t="s">
        <v>44</v>
      </c>
      <c r="B64" s="35">
        <v>880</v>
      </c>
      <c r="C64" s="35">
        <v>1061</v>
      </c>
      <c r="D64" s="35">
        <v>1080</v>
      </c>
      <c r="E64" s="35">
        <v>1020</v>
      </c>
      <c r="F64" s="35">
        <v>992</v>
      </c>
      <c r="G64" s="35">
        <v>1302</v>
      </c>
      <c r="H64" s="35">
        <v>1279</v>
      </c>
      <c r="I64" s="41">
        <v>1146</v>
      </c>
    </row>
    <row r="65" spans="1:9">
      <c r="A65" s="37" t="s">
        <v>45</v>
      </c>
      <c r="B65" s="35">
        <v>310</v>
      </c>
      <c r="C65" s="35">
        <v>340</v>
      </c>
      <c r="D65" s="35">
        <v>357</v>
      </c>
      <c r="E65" s="35">
        <v>362</v>
      </c>
      <c r="F65" s="35">
        <v>351</v>
      </c>
      <c r="G65" s="35">
        <v>364</v>
      </c>
      <c r="H65" s="35">
        <v>409</v>
      </c>
      <c r="I65" s="41">
        <v>417</v>
      </c>
    </row>
    <row r="66" spans="1:9">
      <c r="A66" s="37" t="s">
        <v>46</v>
      </c>
      <c r="B66" s="35">
        <v>174</v>
      </c>
      <c r="C66" s="35">
        <v>188</v>
      </c>
      <c r="D66" s="35">
        <v>210</v>
      </c>
      <c r="E66" s="35">
        <v>196</v>
      </c>
      <c r="F66" s="35">
        <v>216</v>
      </c>
      <c r="G66" s="35">
        <v>233</v>
      </c>
      <c r="H66" s="35">
        <v>266</v>
      </c>
      <c r="I66" s="41">
        <v>220</v>
      </c>
    </row>
    <row r="67" spans="1:9">
      <c r="A67" s="37" t="s">
        <v>47</v>
      </c>
      <c r="B67" s="35">
        <v>444</v>
      </c>
      <c r="C67" s="35">
        <v>420</v>
      </c>
      <c r="D67" s="35">
        <v>442</v>
      </c>
      <c r="E67" s="35">
        <v>442</v>
      </c>
      <c r="F67" s="35">
        <v>390</v>
      </c>
      <c r="G67" s="35">
        <v>388</v>
      </c>
      <c r="H67" s="35">
        <v>351</v>
      </c>
      <c r="I67" s="41">
        <v>318</v>
      </c>
    </row>
    <row r="68" spans="1:9">
      <c r="A68" s="37" t="s">
        <v>48</v>
      </c>
      <c r="B68" s="35">
        <v>154</v>
      </c>
      <c r="C68" s="35">
        <v>224</v>
      </c>
      <c r="D68" s="35">
        <v>191</v>
      </c>
      <c r="E68" s="35">
        <v>135</v>
      </c>
      <c r="F68" s="35">
        <v>161</v>
      </c>
      <c r="G68" s="35">
        <v>182</v>
      </c>
      <c r="H68" s="35">
        <v>130</v>
      </c>
      <c r="I68" s="41">
        <v>133</v>
      </c>
    </row>
    <row r="69" spans="1:9">
      <c r="A69" s="37" t="s">
        <v>49</v>
      </c>
      <c r="B69" s="35">
        <v>388</v>
      </c>
      <c r="C69" s="35">
        <v>376</v>
      </c>
      <c r="D69" s="35">
        <v>441</v>
      </c>
      <c r="E69" s="35">
        <v>386</v>
      </c>
      <c r="F69" s="35">
        <v>339</v>
      </c>
      <c r="G69" s="35">
        <v>473</v>
      </c>
      <c r="H69" s="35">
        <v>461</v>
      </c>
      <c r="I69" s="41">
        <v>422</v>
      </c>
    </row>
    <row r="70" spans="1:9">
      <c r="A70" s="37" t="s">
        <v>50</v>
      </c>
      <c r="B70" s="35">
        <v>1662</v>
      </c>
      <c r="C70" s="35">
        <v>1605</v>
      </c>
      <c r="D70" s="35">
        <v>1689</v>
      </c>
      <c r="E70" s="35">
        <v>1698</v>
      </c>
      <c r="F70" s="35">
        <v>1773</v>
      </c>
      <c r="G70" s="35">
        <v>1695</v>
      </c>
      <c r="H70" s="35">
        <v>1656</v>
      </c>
      <c r="I70" s="41">
        <v>1666</v>
      </c>
    </row>
    <row r="71" spans="1:9">
      <c r="A71" s="37" t="s">
        <v>51</v>
      </c>
      <c r="B71" s="35">
        <v>389</v>
      </c>
      <c r="C71" s="35">
        <v>441</v>
      </c>
      <c r="D71" s="35">
        <v>473</v>
      </c>
      <c r="E71" s="35">
        <v>443</v>
      </c>
      <c r="F71" s="35">
        <v>456</v>
      </c>
      <c r="G71" s="35">
        <v>472</v>
      </c>
      <c r="H71" s="35">
        <v>413</v>
      </c>
      <c r="I71" s="41">
        <v>441</v>
      </c>
    </row>
    <row r="72" spans="1:9">
      <c r="A72" s="37" t="s">
        <v>52</v>
      </c>
      <c r="B72" s="35">
        <v>247</v>
      </c>
      <c r="C72" s="35">
        <v>248</v>
      </c>
      <c r="D72" s="35">
        <v>253</v>
      </c>
      <c r="E72" s="35">
        <v>194</v>
      </c>
      <c r="F72" s="35">
        <v>175</v>
      </c>
      <c r="G72" s="35">
        <v>178</v>
      </c>
      <c r="H72" s="35">
        <v>175</v>
      </c>
      <c r="I72" s="41">
        <v>194</v>
      </c>
    </row>
    <row r="73" spans="1:9">
      <c r="A73" s="37" t="s">
        <v>53</v>
      </c>
      <c r="B73" s="35">
        <v>1347</v>
      </c>
      <c r="C73" s="35">
        <v>1435</v>
      </c>
      <c r="D73" s="35">
        <v>1533</v>
      </c>
      <c r="E73" s="35">
        <v>1641</v>
      </c>
      <c r="F73" s="35">
        <v>1521</v>
      </c>
      <c r="G73" s="35">
        <v>1670</v>
      </c>
      <c r="H73" s="35">
        <v>1651</v>
      </c>
      <c r="I73" s="41">
        <v>1776</v>
      </c>
    </row>
    <row r="74" spans="1:9">
      <c r="A74" s="37" t="s">
        <v>54</v>
      </c>
      <c r="B74" s="35">
        <v>499</v>
      </c>
      <c r="C74" s="35">
        <v>424</v>
      </c>
      <c r="D74" s="35">
        <v>498</v>
      </c>
      <c r="E74" s="35">
        <v>431</v>
      </c>
      <c r="F74" s="35">
        <v>478</v>
      </c>
      <c r="G74" s="35">
        <v>427</v>
      </c>
      <c r="H74" s="35">
        <v>508</v>
      </c>
      <c r="I74" s="41">
        <v>467</v>
      </c>
    </row>
    <row r="75" spans="1:9">
      <c r="A75" s="37" t="s">
        <v>55</v>
      </c>
      <c r="B75" s="35">
        <v>218</v>
      </c>
      <c r="C75" s="35">
        <v>240</v>
      </c>
      <c r="D75" s="35">
        <v>286</v>
      </c>
      <c r="E75" s="35">
        <v>312</v>
      </c>
      <c r="F75" s="35">
        <v>249</v>
      </c>
      <c r="G75" s="35">
        <v>254</v>
      </c>
      <c r="H75" s="35">
        <v>258</v>
      </c>
      <c r="I75" s="41">
        <v>206</v>
      </c>
    </row>
    <row r="76" spans="1:9">
      <c r="A76" s="37" t="s">
        <v>56</v>
      </c>
      <c r="B76" s="35">
        <v>288</v>
      </c>
      <c r="C76" s="35">
        <v>264</v>
      </c>
      <c r="D76" s="35">
        <v>282</v>
      </c>
      <c r="E76" s="35">
        <v>266</v>
      </c>
      <c r="F76" s="35">
        <v>258</v>
      </c>
      <c r="G76" s="35">
        <v>305</v>
      </c>
      <c r="H76" s="35">
        <v>262</v>
      </c>
      <c r="I76" s="41">
        <v>274</v>
      </c>
    </row>
    <row r="77" spans="1:9">
      <c r="A77" s="37" t="s">
        <v>57</v>
      </c>
      <c r="B77" s="35">
        <v>192</v>
      </c>
      <c r="C77" s="35">
        <v>151</v>
      </c>
      <c r="D77" s="35">
        <v>245</v>
      </c>
      <c r="E77" s="35">
        <v>209</v>
      </c>
      <c r="F77" s="35">
        <v>182</v>
      </c>
      <c r="G77" s="35">
        <v>200</v>
      </c>
      <c r="H77" s="35">
        <v>153.80000000000001</v>
      </c>
      <c r="I77" s="41">
        <v>204</v>
      </c>
    </row>
    <row r="78" spans="1:9">
      <c r="A78" s="18" t="s">
        <v>58</v>
      </c>
      <c r="B78" s="38">
        <f t="shared" ref="B78:I78" si="3">SUM(B53:B77)</f>
        <v>9375</v>
      </c>
      <c r="C78" s="38">
        <f t="shared" si="3"/>
        <v>9729.4700000000012</v>
      </c>
      <c r="D78" s="38">
        <f t="shared" si="3"/>
        <v>10213.4</v>
      </c>
      <c r="E78" s="38">
        <f t="shared" si="3"/>
        <v>10124.07</v>
      </c>
      <c r="F78" s="38">
        <f t="shared" si="3"/>
        <v>9692.73</v>
      </c>
      <c r="G78" s="38">
        <f t="shared" si="3"/>
        <v>10624</v>
      </c>
      <c r="H78" s="38">
        <f t="shared" si="3"/>
        <v>10514.8</v>
      </c>
      <c r="I78" s="38">
        <f t="shared" si="3"/>
        <v>10225</v>
      </c>
    </row>
    <row r="79" spans="1:9">
      <c r="A79" s="37"/>
      <c r="B79" s="38"/>
      <c r="C79" s="38"/>
      <c r="D79" s="38"/>
      <c r="E79" s="38"/>
      <c r="F79" s="38"/>
      <c r="G79" s="38"/>
      <c r="H79" s="38"/>
    </row>
    <row r="80" spans="1:9" ht="23.25">
      <c r="A80" s="9" t="s">
        <v>28</v>
      </c>
      <c r="B80" s="38"/>
      <c r="C80" s="38"/>
      <c r="D80" s="38"/>
      <c r="E80" s="38"/>
      <c r="F80" s="38"/>
      <c r="G80" s="38"/>
      <c r="H80" s="38"/>
    </row>
    <row r="81" spans="1:9">
      <c r="A81" s="37" t="s">
        <v>32</v>
      </c>
      <c r="B81" s="35">
        <v>196</v>
      </c>
      <c r="C81" s="35">
        <v>183</v>
      </c>
      <c r="D81" s="35">
        <v>172</v>
      </c>
      <c r="E81" s="35">
        <v>177</v>
      </c>
      <c r="F81" s="35">
        <v>155</v>
      </c>
      <c r="G81" s="35" t="s">
        <v>0</v>
      </c>
      <c r="H81" s="35" t="s">
        <v>0</v>
      </c>
      <c r="I81" s="35" t="s">
        <v>0</v>
      </c>
    </row>
    <row r="82" spans="1:9">
      <c r="A82" s="37" t="s">
        <v>33</v>
      </c>
      <c r="B82" s="35">
        <v>275</v>
      </c>
      <c r="C82" s="35">
        <v>435</v>
      </c>
      <c r="D82" s="35">
        <v>70</v>
      </c>
      <c r="E82" s="35">
        <v>67</v>
      </c>
      <c r="F82" s="35">
        <v>120</v>
      </c>
      <c r="G82" s="35">
        <v>103</v>
      </c>
      <c r="H82" s="35">
        <v>124</v>
      </c>
      <c r="I82" s="40">
        <v>172</v>
      </c>
    </row>
    <row r="83" spans="1:9">
      <c r="A83" s="18" t="s">
        <v>58</v>
      </c>
      <c r="B83" s="38">
        <f t="shared" ref="B83:I83" si="4">SUM(B81:B82)</f>
        <v>471</v>
      </c>
      <c r="C83" s="38">
        <f t="shared" si="4"/>
        <v>618</v>
      </c>
      <c r="D83" s="38">
        <f t="shared" si="4"/>
        <v>242</v>
      </c>
      <c r="E83" s="38">
        <f t="shared" si="4"/>
        <v>244</v>
      </c>
      <c r="F83" s="38">
        <f t="shared" si="4"/>
        <v>275</v>
      </c>
      <c r="G83" s="38">
        <f t="shared" si="4"/>
        <v>103</v>
      </c>
      <c r="H83" s="38">
        <f t="shared" si="4"/>
        <v>124</v>
      </c>
      <c r="I83" s="38">
        <f t="shared" si="4"/>
        <v>172</v>
      </c>
    </row>
    <row r="84" spans="1:9">
      <c r="A84" s="37"/>
      <c r="B84" s="38"/>
      <c r="C84" s="38"/>
      <c r="D84" s="38"/>
      <c r="E84" s="38"/>
      <c r="F84" s="38"/>
      <c r="G84" s="38"/>
      <c r="H84" s="38"/>
    </row>
    <row r="85" spans="1:9">
      <c r="A85" s="35" t="s">
        <v>62</v>
      </c>
      <c r="B85" s="38">
        <f t="shared" ref="B85:I85" si="5">B78+B83</f>
        <v>9846</v>
      </c>
      <c r="C85" s="38">
        <f t="shared" si="5"/>
        <v>10347.470000000001</v>
      </c>
      <c r="D85" s="38">
        <f t="shared" si="5"/>
        <v>10455.4</v>
      </c>
      <c r="E85" s="38">
        <f t="shared" si="5"/>
        <v>10368.07</v>
      </c>
      <c r="F85" s="38">
        <f t="shared" si="5"/>
        <v>9967.73</v>
      </c>
      <c r="G85" s="38">
        <f t="shared" si="5"/>
        <v>10727</v>
      </c>
      <c r="H85" s="38">
        <f t="shared" si="5"/>
        <v>10638.8</v>
      </c>
      <c r="I85" s="38">
        <f t="shared" si="5"/>
        <v>10397</v>
      </c>
    </row>
    <row r="86" spans="1:9">
      <c r="A86" s="36"/>
      <c r="B86" s="25"/>
      <c r="C86" s="25"/>
      <c r="D86" s="25"/>
      <c r="E86" s="25"/>
      <c r="F86" s="25"/>
      <c r="G86" s="25"/>
      <c r="H86" s="25"/>
    </row>
    <row r="87" spans="1:9" ht="15.75" thickBot="1">
      <c r="A87" s="26" t="s">
        <v>60</v>
      </c>
      <c r="B87" s="27">
        <f t="shared" ref="B87:I87" si="6">B40+B85</f>
        <v>41368</v>
      </c>
      <c r="C87" s="27">
        <f t="shared" si="6"/>
        <v>43234.47</v>
      </c>
      <c r="D87" s="27">
        <f t="shared" si="6"/>
        <v>45992.4</v>
      </c>
      <c r="E87" s="27">
        <f t="shared" si="6"/>
        <v>46365.07</v>
      </c>
      <c r="F87" s="27">
        <f t="shared" si="6"/>
        <v>45658.729999999996</v>
      </c>
      <c r="G87" s="27">
        <f t="shared" si="6"/>
        <v>45838</v>
      </c>
      <c r="H87" s="27">
        <f t="shared" si="6"/>
        <v>44209.8</v>
      </c>
      <c r="I87" s="27">
        <f t="shared" si="6"/>
        <v>43957</v>
      </c>
    </row>
    <row r="88" spans="1:9" ht="15.75" thickTop="1">
      <c r="A88" s="32"/>
      <c r="B88" s="30"/>
      <c r="C88" s="30"/>
      <c r="D88" s="30"/>
      <c r="E88" s="30"/>
      <c r="F88" s="30"/>
      <c r="G88" s="30"/>
      <c r="H88" s="30"/>
    </row>
    <row r="89" spans="1:9">
      <c r="A89" s="36" t="s">
        <v>63</v>
      </c>
      <c r="B89" s="24"/>
      <c r="C89" s="24"/>
      <c r="D89" s="24"/>
      <c r="E89" s="24"/>
      <c r="F89" s="24"/>
      <c r="G89" s="24"/>
      <c r="H89" s="24"/>
    </row>
    <row r="90" spans="1:9">
      <c r="A90" s="36" t="s">
        <v>64</v>
      </c>
      <c r="B90" s="24"/>
      <c r="C90" s="24"/>
      <c r="D90" s="24"/>
      <c r="E90" s="24"/>
      <c r="F90" s="24"/>
      <c r="G90" s="24"/>
      <c r="H90" s="24"/>
    </row>
  </sheetData>
  <pageMargins left="0.7" right="0.7" top="0.75" bottom="0.75" header="0.3" footer="0.3"/>
  <pageSetup scale="87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table039_040_1314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2016-03-11T20:32:30Z</cp:lastPrinted>
  <dcterms:created xsi:type="dcterms:W3CDTF">2015-07-09T19:35:03Z</dcterms:created>
  <dcterms:modified xsi:type="dcterms:W3CDTF">2016-03-11T20:33:08Z</dcterms:modified>
</cp:coreProperties>
</file>