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47_048_1415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3" i="1"/>
  <c r="H83"/>
  <c r="G83"/>
  <c r="F83"/>
  <c r="E83"/>
  <c r="D83"/>
  <c r="C83"/>
  <c r="B83"/>
  <c r="I78"/>
  <c r="I85" s="1"/>
  <c r="H78"/>
  <c r="H85" s="1"/>
  <c r="G78"/>
  <c r="G85" s="1"/>
  <c r="F78"/>
  <c r="F85" s="1"/>
  <c r="E78"/>
  <c r="E85" s="1"/>
  <c r="D78"/>
  <c r="D85" s="1"/>
  <c r="C78"/>
  <c r="C85" s="1"/>
  <c r="B78"/>
  <c r="B85" s="1"/>
  <c r="I38"/>
  <c r="H38"/>
  <c r="G38"/>
  <c r="F38"/>
  <c r="E38"/>
  <c r="D38"/>
  <c r="C38"/>
  <c r="C40" s="1"/>
  <c r="B38"/>
  <c r="I21"/>
  <c r="H21"/>
  <c r="G21"/>
  <c r="F21"/>
  <c r="E21"/>
  <c r="D21"/>
  <c r="C21"/>
  <c r="B21"/>
  <c r="C87" l="1"/>
  <c r="G40"/>
  <c r="B40"/>
  <c r="F40"/>
  <c r="E40"/>
  <c r="H87"/>
  <c r="G87"/>
  <c r="D40"/>
  <c r="D87" s="1"/>
  <c r="H40"/>
  <c r="B87"/>
  <c r="F87"/>
  <c r="E87"/>
  <c r="I40"/>
  <c r="I87" s="1"/>
</calcChain>
</file>

<file path=xl/sharedStrings.xml><?xml version="1.0" encoding="utf-8"?>
<sst xmlns="http://schemas.openxmlformats.org/spreadsheetml/2006/main" count="103" uniqueCount="76">
  <si>
    <t>TABLE 47</t>
  </si>
  <si>
    <t>FALL</t>
  </si>
  <si>
    <t>2007</t>
  </si>
  <si>
    <t>2008</t>
  </si>
  <si>
    <t>2009</t>
  </si>
  <si>
    <t>2010</t>
  </si>
  <si>
    <t>2011</t>
  </si>
  <si>
    <t>2012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</si>
  <si>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</si>
  <si>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</si>
  <si>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</si>
  <si>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</si>
  <si>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</si>
  <si>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</si>
  <si>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</si>
  <si>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</si>
  <si>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</si>
  <si>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</si>
  <si>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</si>
  <si>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</si>
  <si>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</si>
  <si>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 xml:space="preserve">  Subtotal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</si>
  <si>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</si>
  <si>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</si>
  <si>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</si>
  <si>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</si>
  <si>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</si>
  <si>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</si>
  <si>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</si>
  <si>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</si>
  <si>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</si>
  <si>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</si>
  <si>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</si>
  <si>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</si>
  <si>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Three Rivers Community College</t>
  </si>
  <si>
    <t>PUBLIC INSTITUTION TOTAL</t>
  </si>
  <si>
    <t>SOURCE: Enhanced Missouri Student Achievement Study</t>
  </si>
  <si>
    <t>TABLE 48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</si>
  <si>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</si>
  <si>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</si>
  <si>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</si>
  <si>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</si>
  <si>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</si>
  <si>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</si>
  <si>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</si>
  <si>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</si>
  <si>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</si>
  <si>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</si>
  <si>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</si>
  <si>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</si>
  <si>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</si>
  <si>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</si>
  <si>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</si>
  <si>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</si>
  <si>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</si>
  <si>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</si>
  <si>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</si>
  <si>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</si>
  <si>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</si>
  <si>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</si>
  <si>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</si>
  <si>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</si>
  <si>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</si>
  <si>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Wentworth Military Academy</t>
  </si>
  <si>
    <t>STATE TOTAL</t>
  </si>
  <si>
    <t>SOURCE:  DHE02, Supplement to IPEDS EF</t>
  </si>
  <si>
    <t>BACCALAUREATE AND HIGHER DEGREE-GRANTING INSTITUTIONS</t>
  </si>
  <si>
    <t>CERTIFICATE AND ASSOCIATE DEGREE-GRANTING INSTITUTIONS</t>
  </si>
  <si>
    <t>PRIVATE TOTAL</t>
  </si>
  <si>
    <t xml:space="preserve">HISTORICAL TREND IN FIRST-TIME, FULL-TIME DEGREE-SEEKING UNDERGRADUATE HEADCOUNT AT PUBLIC INSTITUTIONS, </t>
  </si>
  <si>
    <t>FALL 2007-FALL 2014</t>
  </si>
  <si>
    <t xml:space="preserve">HISTORICAL TREND IN FIRST-TIME, FULL-TIME DEGREE-SEEKING UNDERGRADUATE HEADCOUNT AT NOT-FOR-PROFIT </t>
  </si>
  <si>
    <t>(INDEPENDENT) INSTITUTIONS, FALL 2007-FALL 2014</t>
  </si>
  <si>
    <t>.</t>
  </si>
  <si>
    <t>-</t>
  </si>
  <si>
    <t>State Technical College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</si>
</sst>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7"/>
      <name val="TMS"/>
    </font>
    <font>
      <sz val="8"/>
      <name val="Times New Roman"/>
      <family val="1"/>
    </font>
    <font>
      <u/>
      <sz val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3" fontId="2" fillId="0" borderId="0" xfId="1" applyNumberFormat="1" applyFont="1" applyFill="1" applyAlignment="1"/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2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164" fontId="2" fillId="0" borderId="0" xfId="2" applyNumberFormat="1" applyFont="1" applyFill="1" applyAlignment="1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 indent="1"/>
    </xf>
    <xf numFmtId="3" fontId="4" fillId="0" borderId="0" xfId="0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Alignment="1">
      <alignment horizontal="right" wrapText="1" indent="1"/>
    </xf>
    <xf numFmtId="0" fontId="4" fillId="0" borderId="0" xfId="0" applyFont="1" applyFill="1" applyBorder="1" applyAlignment="1">
      <alignment horizontal="right" wrapText="1" indent="1"/>
    </xf>
    <xf numFmtId="3" fontId="4" fillId="0" borderId="0" xfId="0" applyNumberFormat="1" applyFont="1" applyFill="1" applyBorder="1" applyAlignment="1">
      <alignment horizontal="right" wrapText="1" indent="1"/>
    </xf>
    <xf numFmtId="164" fontId="2" fillId="0" borderId="1" xfId="2" applyNumberFormat="1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right" wrapText="1" indent="1"/>
    </xf>
    <xf numFmtId="3" fontId="4" fillId="0" borderId="0" xfId="0" applyNumberFormat="1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horizontal="right" wrapText="1" indent="1"/>
    </xf>
    <xf numFmtId="0" fontId="0" fillId="0" borderId="0" xfId="0" applyAlignment="1">
      <alignment horizontal="right" wrapText="1" inden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zoomScaleNormal="100" workbookViewId="0"/>
  </sheetViews>
  <sheetFormatPr defaultRowHeight="15"/>
  <cols>
    <col min="1" max="1" width="30.4257812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</row>
    <row r="2" spans="1:9">
      <c r="A2" s="2" t="s">
        <v>69</v>
      </c>
      <c r="B2" s="2"/>
      <c r="C2" s="2"/>
      <c r="D2" s="2"/>
      <c r="E2" s="2"/>
      <c r="F2" s="2"/>
      <c r="G2" s="2"/>
      <c r="H2" s="2"/>
    </row>
    <row r="3" spans="1:9">
      <c r="A3" s="2" t="s">
        <v>70</v>
      </c>
      <c r="B3" s="2"/>
      <c r="C3" s="2"/>
      <c r="D3" s="2"/>
      <c r="E3" s="2"/>
      <c r="F3" s="2"/>
      <c r="G3" s="2"/>
      <c r="H3" s="2"/>
    </row>
    <row r="4" spans="1:9" ht="15.75" thickBot="1">
      <c r="A4" s="9"/>
      <c r="B4" s="9"/>
      <c r="C4" s="9"/>
      <c r="D4" s="9"/>
      <c r="E4" s="9"/>
      <c r="F4" s="9"/>
      <c r="G4" s="9"/>
      <c r="H4" s="9"/>
    </row>
    <row r="5" spans="1:9" ht="15.75" thickTop="1">
      <c r="A5" s="10"/>
      <c r="B5" s="11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11" t="s">
        <v>1</v>
      </c>
    </row>
    <row r="6" spans="1:9">
      <c r="A6" s="4"/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>
        <v>2013</v>
      </c>
      <c r="I6" s="8">
        <v>2014</v>
      </c>
    </row>
    <row r="7" spans="1:9" ht="23.25">
      <c r="A7" s="6" t="s">
        <v>66</v>
      </c>
      <c r="B7" s="2"/>
      <c r="C7" s="2"/>
      <c r="D7" s="2"/>
      <c r="E7" s="2"/>
      <c r="F7" s="2"/>
      <c r="G7" s="2"/>
      <c r="H7" s="2"/>
    </row>
    <row r="8" spans="1:9">
      <c r="A8" s="2" t="s">
        <v>8</v>
      </c>
      <c r="B8" s="14">
        <v>377</v>
      </c>
      <c r="C8" s="14">
        <v>410</v>
      </c>
      <c r="D8" s="14">
        <v>390</v>
      </c>
      <c r="E8" s="14">
        <v>271</v>
      </c>
      <c r="F8" s="14">
        <v>290</v>
      </c>
      <c r="G8" s="14">
        <v>290</v>
      </c>
      <c r="H8" s="14">
        <v>182</v>
      </c>
      <c r="I8" s="12">
        <v>237</v>
      </c>
    </row>
    <row r="9" spans="1:9">
      <c r="A9" s="2" t="s">
        <v>9</v>
      </c>
      <c r="B9" s="14">
        <v>578</v>
      </c>
      <c r="C9" s="14">
        <v>546</v>
      </c>
      <c r="D9" s="14">
        <v>704</v>
      </c>
      <c r="E9" s="14">
        <v>561</v>
      </c>
      <c r="F9" s="14">
        <v>602</v>
      </c>
      <c r="G9" s="14">
        <v>425</v>
      </c>
      <c r="H9" s="14">
        <v>400</v>
      </c>
      <c r="I9" s="12">
        <v>525</v>
      </c>
    </row>
    <row r="10" spans="1:9">
      <c r="A10" s="2" t="s">
        <v>10</v>
      </c>
      <c r="B10" s="14">
        <v>769</v>
      </c>
      <c r="C10" s="14">
        <v>727</v>
      </c>
      <c r="D10" s="14">
        <v>814</v>
      </c>
      <c r="E10" s="14">
        <v>849</v>
      </c>
      <c r="F10" s="14">
        <v>716</v>
      </c>
      <c r="G10" s="14">
        <v>743</v>
      </c>
      <c r="H10" s="14">
        <v>762</v>
      </c>
      <c r="I10" s="12">
        <v>803</v>
      </c>
    </row>
    <row r="11" spans="1:9">
      <c r="A11" s="2" t="s">
        <v>11</v>
      </c>
      <c r="B11" s="14">
        <v>2682</v>
      </c>
      <c r="C11" s="14">
        <v>2585</v>
      </c>
      <c r="D11" s="14">
        <v>2629</v>
      </c>
      <c r="E11" s="14">
        <v>2647</v>
      </c>
      <c r="F11" s="14">
        <v>2488</v>
      </c>
      <c r="G11" s="14">
        <v>2450</v>
      </c>
      <c r="H11" s="14">
        <v>2642</v>
      </c>
      <c r="I11" s="13">
        <v>2825</v>
      </c>
    </row>
    <row r="12" spans="1:9">
      <c r="A12" s="2" t="s">
        <v>12</v>
      </c>
      <c r="B12" s="14">
        <v>1028</v>
      </c>
      <c r="C12" s="14">
        <v>1038</v>
      </c>
      <c r="D12" s="14">
        <v>1104</v>
      </c>
      <c r="E12" s="14">
        <v>1140</v>
      </c>
      <c r="F12" s="14">
        <v>1090</v>
      </c>
      <c r="G12" s="14">
        <v>1119</v>
      </c>
      <c r="H12" s="14">
        <v>1244</v>
      </c>
      <c r="I12" s="13">
        <v>1272</v>
      </c>
    </row>
    <row r="13" spans="1:9">
      <c r="A13" s="2" t="s">
        <v>13</v>
      </c>
      <c r="B13" s="14">
        <v>937</v>
      </c>
      <c r="C13" s="14">
        <v>959</v>
      </c>
      <c r="D13" s="14">
        <v>1004</v>
      </c>
      <c r="E13" s="14">
        <v>1088</v>
      </c>
      <c r="F13" s="14">
        <v>959</v>
      </c>
      <c r="G13" s="14">
        <v>885</v>
      </c>
      <c r="H13" s="14">
        <v>845</v>
      </c>
      <c r="I13" s="12">
        <v>900</v>
      </c>
    </row>
    <row r="14" spans="1:9">
      <c r="A14" s="2" t="s">
        <v>14</v>
      </c>
      <c r="B14" s="14">
        <v>1524</v>
      </c>
      <c r="C14" s="14">
        <v>1523</v>
      </c>
      <c r="D14" s="14">
        <v>1552</v>
      </c>
      <c r="E14" s="14">
        <v>1456</v>
      </c>
      <c r="F14" s="14">
        <v>1587</v>
      </c>
      <c r="G14" s="14">
        <v>1350</v>
      </c>
      <c r="H14" s="14">
        <v>1314</v>
      </c>
      <c r="I14" s="13">
        <v>1374</v>
      </c>
    </row>
    <row r="15" spans="1:9">
      <c r="A15" s="2" t="s">
        <v>15</v>
      </c>
      <c r="B15" s="14">
        <v>1651</v>
      </c>
      <c r="C15" s="14">
        <v>1679</v>
      </c>
      <c r="D15" s="14">
        <v>1644</v>
      </c>
      <c r="E15" s="14">
        <v>1818</v>
      </c>
      <c r="F15" s="14">
        <v>1769</v>
      </c>
      <c r="G15" s="14">
        <v>1733</v>
      </c>
      <c r="H15" s="14">
        <v>1583</v>
      </c>
      <c r="I15" s="13">
        <v>1718</v>
      </c>
    </row>
    <row r="16" spans="1:9">
      <c r="A16" s="2" t="s">
        <v>16</v>
      </c>
      <c r="B16" s="14">
        <v>1404</v>
      </c>
      <c r="C16" s="14">
        <v>1334</v>
      </c>
      <c r="D16" s="14">
        <v>1339</v>
      </c>
      <c r="E16" s="14">
        <v>1417</v>
      </c>
      <c r="F16" s="14">
        <v>1377</v>
      </c>
      <c r="G16" s="14">
        <v>1254</v>
      </c>
      <c r="H16" s="14">
        <v>1325</v>
      </c>
      <c r="I16" s="13">
        <v>1317</v>
      </c>
    </row>
    <row r="17" spans="1:9">
      <c r="A17" s="2" t="s">
        <v>17</v>
      </c>
      <c r="B17" s="14">
        <v>1496</v>
      </c>
      <c r="C17" s="14">
        <v>1586</v>
      </c>
      <c r="D17" s="14">
        <v>1479</v>
      </c>
      <c r="E17" s="14">
        <v>1547</v>
      </c>
      <c r="F17" s="14">
        <v>1646</v>
      </c>
      <c r="G17" s="14">
        <v>1762</v>
      </c>
      <c r="H17" s="14">
        <v>1748</v>
      </c>
      <c r="I17" s="13">
        <v>1687</v>
      </c>
    </row>
    <row r="18" spans="1:9">
      <c r="A18" s="2" t="s">
        <v>18</v>
      </c>
      <c r="B18" s="14">
        <v>4904</v>
      </c>
      <c r="C18" s="14">
        <v>5702</v>
      </c>
      <c r="D18" s="14">
        <v>5499</v>
      </c>
      <c r="E18" s="14">
        <v>6004</v>
      </c>
      <c r="F18" s="14">
        <v>6051</v>
      </c>
      <c r="G18" s="14">
        <v>6378</v>
      </c>
      <c r="H18" s="14">
        <v>6060</v>
      </c>
      <c r="I18" s="13">
        <v>6408</v>
      </c>
    </row>
    <row r="19" spans="1:9">
      <c r="A19" s="2" t="s">
        <v>19</v>
      </c>
      <c r="B19" s="14">
        <v>916</v>
      </c>
      <c r="C19" s="14">
        <v>975</v>
      </c>
      <c r="D19" s="14">
        <v>979</v>
      </c>
      <c r="E19" s="14">
        <v>1109</v>
      </c>
      <c r="F19" s="14">
        <v>1112</v>
      </c>
      <c r="G19" s="14">
        <v>1101</v>
      </c>
      <c r="H19" s="14">
        <v>1060</v>
      </c>
      <c r="I19" s="13">
        <v>1057</v>
      </c>
    </row>
    <row r="20" spans="1:9">
      <c r="A20" s="2" t="s">
        <v>20</v>
      </c>
      <c r="B20" s="14">
        <v>462</v>
      </c>
      <c r="C20" s="14">
        <v>438</v>
      </c>
      <c r="D20" s="14">
        <v>494</v>
      </c>
      <c r="E20" s="14">
        <v>479</v>
      </c>
      <c r="F20" s="14">
        <v>480</v>
      </c>
      <c r="G20" s="14">
        <v>533</v>
      </c>
      <c r="H20" s="14">
        <v>464</v>
      </c>
      <c r="I20" s="12">
        <v>497</v>
      </c>
    </row>
    <row r="21" spans="1:9">
      <c r="A21" s="2" t="s">
        <v>21</v>
      </c>
      <c r="B21" s="14">
        <f>SUM(B8:B20)</f>
        <v>18728</v>
      </c>
      <c r="C21" s="14">
        <f t="shared" ref="C21:I21" si="0">SUM(C8:C20)</f>
        <v>19502</v>
      </c>
      <c r="D21" s="14">
        <f t="shared" si="0"/>
        <v>19631</v>
      </c>
      <c r="E21" s="14">
        <f t="shared" si="0"/>
        <v>20386</v>
      </c>
      <c r="F21" s="14">
        <f t="shared" si="0"/>
        <v>20167</v>
      </c>
      <c r="G21" s="14">
        <f t="shared" si="0"/>
        <v>20023</v>
      </c>
      <c r="H21" s="14">
        <f t="shared" si="0"/>
        <v>19629</v>
      </c>
      <c r="I21" s="14">
        <f t="shared" si="0"/>
        <v>20620</v>
      </c>
    </row>
    <row r="22" spans="1:9">
      <c r="A22" s="2"/>
      <c r="B22" s="1"/>
      <c r="C22" s="1"/>
      <c r="D22" s="1"/>
      <c r="E22" s="1"/>
      <c r="F22" s="1"/>
      <c r="G22" s="1"/>
      <c r="H22" s="1"/>
    </row>
    <row r="23" spans="1:9" ht="23.25">
      <c r="A23" s="6" t="s">
        <v>67</v>
      </c>
      <c r="B23" s="1"/>
      <c r="C23" s="1"/>
      <c r="D23" s="1"/>
      <c r="E23" s="1"/>
      <c r="F23" s="1"/>
      <c r="G23" s="1"/>
      <c r="H23" s="1"/>
    </row>
    <row r="24" spans="1:9">
      <c r="A24" s="2" t="s">
        <v>22</v>
      </c>
      <c r="B24" s="14">
        <v>711</v>
      </c>
      <c r="C24" s="14">
        <v>698</v>
      </c>
      <c r="D24" s="14">
        <v>1533</v>
      </c>
      <c r="E24" s="14">
        <v>820</v>
      </c>
      <c r="F24" s="14">
        <v>754</v>
      </c>
      <c r="G24" s="14">
        <v>1937</v>
      </c>
      <c r="H24" s="14">
        <v>967</v>
      </c>
      <c r="I24" s="16">
        <v>1028</v>
      </c>
    </row>
    <row r="25" spans="1:9">
      <c r="A25" s="2" t="s">
        <v>23</v>
      </c>
      <c r="B25" s="14">
        <v>563</v>
      </c>
      <c r="C25" s="14">
        <v>582</v>
      </c>
      <c r="D25" s="14">
        <v>782</v>
      </c>
      <c r="E25" s="14">
        <v>743</v>
      </c>
      <c r="F25" s="14">
        <v>682</v>
      </c>
      <c r="G25" s="14">
        <v>631</v>
      </c>
      <c r="H25" s="14">
        <v>624</v>
      </c>
      <c r="I25" s="15">
        <v>578</v>
      </c>
    </row>
    <row r="26" spans="1:9">
      <c r="A26" s="2" t="s">
        <v>24</v>
      </c>
      <c r="B26" s="14">
        <v>994</v>
      </c>
      <c r="C26" s="14">
        <v>977</v>
      </c>
      <c r="D26" s="14">
        <v>1155</v>
      </c>
      <c r="E26" s="14">
        <v>1229</v>
      </c>
      <c r="F26" s="14">
        <v>1125</v>
      </c>
      <c r="G26" s="14">
        <v>950</v>
      </c>
      <c r="H26" s="14">
        <v>933</v>
      </c>
      <c r="I26" s="15">
        <v>944</v>
      </c>
    </row>
    <row r="27" spans="1:9">
      <c r="A27" s="2" t="s">
        <v>25</v>
      </c>
      <c r="B27" s="14">
        <v>2290</v>
      </c>
      <c r="C27" s="14">
        <v>2522</v>
      </c>
      <c r="D27" s="14">
        <v>2836</v>
      </c>
      <c r="E27" s="14">
        <v>2845</v>
      </c>
      <c r="F27" s="14">
        <v>2695</v>
      </c>
      <c r="G27" s="14">
        <v>2550</v>
      </c>
      <c r="H27" s="14">
        <v>2490</v>
      </c>
      <c r="I27" s="16">
        <v>2337</v>
      </c>
    </row>
    <row r="28" spans="1:9">
      <c r="A28" s="2" t="s">
        <v>26</v>
      </c>
      <c r="B28" s="14">
        <v>648</v>
      </c>
      <c r="C28" s="14">
        <v>452</v>
      </c>
      <c r="D28" s="14">
        <v>842</v>
      </c>
      <c r="E28" s="14">
        <v>832</v>
      </c>
      <c r="F28" s="14">
        <v>857</v>
      </c>
      <c r="G28" s="14">
        <v>820</v>
      </c>
      <c r="H28" s="14">
        <v>744</v>
      </c>
      <c r="I28" s="15">
        <v>767</v>
      </c>
    </row>
    <row r="29" spans="1:9">
      <c r="A29" s="2" t="s">
        <v>27</v>
      </c>
      <c r="B29" s="14">
        <v>349</v>
      </c>
      <c r="C29" s="14">
        <v>442</v>
      </c>
      <c r="D29" s="14">
        <v>523</v>
      </c>
      <c r="E29" s="14">
        <v>525</v>
      </c>
      <c r="F29" s="14">
        <v>524</v>
      </c>
      <c r="G29" s="14">
        <v>481</v>
      </c>
      <c r="H29" s="14">
        <v>513</v>
      </c>
      <c r="I29" s="15">
        <v>489</v>
      </c>
    </row>
    <row r="30" spans="1:9">
      <c r="A30" s="2" t="s">
        <v>28</v>
      </c>
      <c r="B30" s="14">
        <v>696</v>
      </c>
      <c r="C30" s="14">
        <v>666</v>
      </c>
      <c r="D30" s="14">
        <v>893</v>
      </c>
      <c r="E30" s="14">
        <v>780</v>
      </c>
      <c r="F30" s="14">
        <v>859</v>
      </c>
      <c r="G30" s="14">
        <v>1088</v>
      </c>
      <c r="H30" s="14">
        <v>901</v>
      </c>
      <c r="I30" s="15">
        <v>981</v>
      </c>
    </row>
    <row r="31" spans="1:9">
      <c r="A31" s="2" t="s">
        <v>29</v>
      </c>
      <c r="B31" s="14">
        <v>296</v>
      </c>
      <c r="C31" s="14">
        <v>295</v>
      </c>
      <c r="D31" s="14">
        <v>332</v>
      </c>
      <c r="E31" s="14">
        <v>325</v>
      </c>
      <c r="F31" s="14">
        <v>372</v>
      </c>
      <c r="G31" s="14">
        <v>319</v>
      </c>
      <c r="H31" s="14">
        <v>353</v>
      </c>
      <c r="I31" s="15">
        <v>324</v>
      </c>
    </row>
    <row r="32" spans="1:9">
      <c r="A32" s="2" t="s">
        <v>30</v>
      </c>
      <c r="B32" s="14">
        <v>1748</v>
      </c>
      <c r="C32" s="14">
        <v>1659</v>
      </c>
      <c r="D32" s="14">
        <v>2391</v>
      </c>
      <c r="E32" s="14">
        <v>2597</v>
      </c>
      <c r="F32" s="14">
        <v>2349</v>
      </c>
      <c r="G32" s="14">
        <v>2187</v>
      </c>
      <c r="H32" s="14">
        <v>2117</v>
      </c>
      <c r="I32" s="16">
        <v>2059</v>
      </c>
    </row>
    <row r="33" spans="1:9">
      <c r="A33" s="2" t="s">
        <v>31</v>
      </c>
      <c r="B33" s="14">
        <v>1189</v>
      </c>
      <c r="C33" s="14">
        <v>1322</v>
      </c>
      <c r="D33" s="14">
        <v>1467</v>
      </c>
      <c r="E33" s="14">
        <v>1385</v>
      </c>
      <c r="F33" s="14">
        <v>1465</v>
      </c>
      <c r="G33" s="14">
        <v>1181</v>
      </c>
      <c r="H33" s="14">
        <v>1316</v>
      </c>
      <c r="I33" s="16">
        <v>1349</v>
      </c>
    </row>
    <row r="34" spans="1:9">
      <c r="A34" s="2" t="s">
        <v>32</v>
      </c>
      <c r="B34" s="14">
        <v>2185</v>
      </c>
      <c r="C34" s="14">
        <v>2669</v>
      </c>
      <c r="D34" s="14">
        <v>3092</v>
      </c>
      <c r="E34" s="14">
        <v>3481</v>
      </c>
      <c r="F34" s="14">
        <v>3165</v>
      </c>
      <c r="G34" s="14">
        <v>2905</v>
      </c>
      <c r="H34" s="14">
        <v>2840</v>
      </c>
      <c r="I34" s="16">
        <v>2510</v>
      </c>
    </row>
    <row r="35" spans="1:9">
      <c r="A35" s="2" t="s">
        <v>33</v>
      </c>
      <c r="B35" s="14">
        <v>677</v>
      </c>
      <c r="C35" s="14">
        <v>618</v>
      </c>
      <c r="D35" s="14">
        <v>902</v>
      </c>
      <c r="E35" s="14">
        <v>901</v>
      </c>
      <c r="F35" s="14">
        <v>945</v>
      </c>
      <c r="G35" s="14">
        <v>992</v>
      </c>
      <c r="H35" s="14">
        <v>947</v>
      </c>
      <c r="I35" s="15">
        <v>864</v>
      </c>
    </row>
    <row r="36" spans="1:9">
      <c r="A36" s="2" t="s">
        <v>75</v>
      </c>
      <c r="B36" s="14">
        <v>387</v>
      </c>
      <c r="C36" s="14">
        <v>456</v>
      </c>
      <c r="D36" s="14">
        <v>478</v>
      </c>
      <c r="E36" s="14">
        <v>436</v>
      </c>
      <c r="F36" s="14">
        <v>482</v>
      </c>
      <c r="G36" s="14">
        <v>483</v>
      </c>
      <c r="H36" s="14">
        <v>486</v>
      </c>
      <c r="I36" s="15">
        <v>481</v>
      </c>
    </row>
    <row r="37" spans="1:9">
      <c r="A37" s="2" t="s">
        <v>34</v>
      </c>
      <c r="B37" s="14">
        <v>606</v>
      </c>
      <c r="C37" s="14">
        <v>232</v>
      </c>
      <c r="D37" s="14">
        <v>739</v>
      </c>
      <c r="E37" s="14">
        <v>695</v>
      </c>
      <c r="F37" s="14">
        <v>788</v>
      </c>
      <c r="G37" s="14">
        <v>747</v>
      </c>
      <c r="H37" s="14">
        <v>714</v>
      </c>
      <c r="I37" s="15">
        <v>731</v>
      </c>
    </row>
    <row r="38" spans="1:9">
      <c r="A38" s="2" t="s">
        <v>21</v>
      </c>
      <c r="B38" s="14">
        <f>SUM(B24:B37)</f>
        <v>13339</v>
      </c>
      <c r="C38" s="14">
        <f t="shared" ref="C38:I38" si="1">SUM(C24:C37)</f>
        <v>13590</v>
      </c>
      <c r="D38" s="14">
        <f t="shared" si="1"/>
        <v>17965</v>
      </c>
      <c r="E38" s="14">
        <f t="shared" si="1"/>
        <v>17594</v>
      </c>
      <c r="F38" s="14">
        <f t="shared" si="1"/>
        <v>17062</v>
      </c>
      <c r="G38" s="14">
        <f t="shared" si="1"/>
        <v>17271</v>
      </c>
      <c r="H38" s="14">
        <f t="shared" si="1"/>
        <v>15945</v>
      </c>
      <c r="I38" s="14">
        <f t="shared" si="1"/>
        <v>15442</v>
      </c>
    </row>
    <row r="39" spans="1:9">
      <c r="A39" s="2"/>
      <c r="B39" s="7"/>
      <c r="C39" s="7"/>
      <c r="D39" s="7"/>
      <c r="E39" s="7"/>
      <c r="F39" s="7"/>
      <c r="G39" s="7"/>
      <c r="H39" s="7"/>
    </row>
    <row r="40" spans="1:9" ht="15.75" thickBot="1">
      <c r="A40" s="3" t="s">
        <v>35</v>
      </c>
      <c r="B40" s="17">
        <f>B38+B21</f>
        <v>32067</v>
      </c>
      <c r="C40" s="17">
        <f>C38+C21</f>
        <v>33092</v>
      </c>
      <c r="D40" s="17">
        <f>D38+D21</f>
        <v>37596</v>
      </c>
      <c r="E40" s="17">
        <f>E38+E21</f>
        <v>37980</v>
      </c>
      <c r="F40" s="17">
        <f>F38+F21</f>
        <v>37229</v>
      </c>
      <c r="G40" s="17">
        <f>G38+G21</f>
        <v>37294</v>
      </c>
      <c r="H40" s="17">
        <f>H38+H21</f>
        <v>35574</v>
      </c>
      <c r="I40" s="17">
        <f>I38+I21</f>
        <v>36062</v>
      </c>
    </row>
    <row r="41" spans="1:9" ht="15.75" thickTop="1">
      <c r="A41" s="2"/>
      <c r="B41" s="1"/>
      <c r="C41" s="1"/>
      <c r="D41" s="1"/>
      <c r="E41" s="1"/>
      <c r="F41" s="1"/>
      <c r="G41" s="1"/>
      <c r="H41" s="1"/>
    </row>
    <row r="42" spans="1:9">
      <c r="A42" s="2" t="s">
        <v>36</v>
      </c>
      <c r="B42" s="1"/>
      <c r="C42" s="1"/>
      <c r="D42" s="1"/>
      <c r="E42" s="1"/>
      <c r="F42" s="1"/>
      <c r="G42" s="1"/>
      <c r="H42" s="1"/>
    </row>
    <row r="43" spans="1:9">
      <c r="A43" s="2"/>
      <c r="B43" s="1"/>
      <c r="C43" s="1"/>
      <c r="D43" s="1"/>
      <c r="E43" s="1"/>
      <c r="F43" s="1"/>
      <c r="G43" s="1"/>
      <c r="H43" s="1"/>
    </row>
    <row r="44" spans="1:9">
      <c r="A44" s="2"/>
      <c r="B44" s="1"/>
      <c r="C44" s="1"/>
      <c r="D44" s="1"/>
      <c r="E44" s="1"/>
      <c r="F44" s="1"/>
      <c r="G44" s="1"/>
      <c r="H44" s="1"/>
    </row>
    <row r="45" spans="1:9">
      <c r="A45" s="2"/>
      <c r="B45" s="1"/>
      <c r="C45" s="1"/>
      <c r="D45" s="1"/>
      <c r="E45" s="1"/>
      <c r="F45" s="1"/>
      <c r="G45" s="1"/>
      <c r="H45" s="1"/>
    </row>
    <row r="46" spans="1:9">
      <c r="A46" s="2" t="s">
        <v>37</v>
      </c>
      <c r="B46" s="2"/>
      <c r="C46" s="2"/>
      <c r="D46" s="2"/>
      <c r="E46" s="2"/>
      <c r="F46" s="2"/>
      <c r="G46" s="2"/>
      <c r="H46" s="2"/>
    </row>
    <row r="47" spans="1:9">
      <c r="A47" s="2" t="s">
        <v>71</v>
      </c>
      <c r="B47" s="2"/>
      <c r="C47" s="2"/>
      <c r="D47" s="2"/>
      <c r="E47" s="2"/>
      <c r="F47" s="2"/>
      <c r="G47" s="2"/>
      <c r="H47" s="2"/>
    </row>
    <row r="48" spans="1:9">
      <c r="A48" s="2" t="s">
        <v>72</v>
      </c>
      <c r="B48" s="2"/>
      <c r="C48" s="2"/>
      <c r="D48" s="2"/>
      <c r="E48" s="2"/>
      <c r="F48" s="2"/>
      <c r="G48" s="2"/>
      <c r="H48" s="2"/>
    </row>
    <row r="49" spans="1:9" ht="15.75" thickBot="1">
      <c r="A49" s="9"/>
      <c r="B49" s="9"/>
      <c r="C49" s="9"/>
      <c r="D49" s="9"/>
      <c r="E49" s="9"/>
      <c r="F49" s="9"/>
      <c r="G49" s="9"/>
      <c r="H49" s="9"/>
    </row>
    <row r="50" spans="1:9" ht="15.75" thickTop="1">
      <c r="A50" s="10"/>
      <c r="B50" s="11" t="s">
        <v>1</v>
      </c>
      <c r="C50" s="11" t="s">
        <v>1</v>
      </c>
      <c r="D50" s="11" t="s">
        <v>1</v>
      </c>
      <c r="E50" s="11" t="s">
        <v>1</v>
      </c>
      <c r="F50" s="11" t="s">
        <v>1</v>
      </c>
      <c r="G50" s="11" t="s">
        <v>1</v>
      </c>
      <c r="H50" s="11" t="s">
        <v>1</v>
      </c>
      <c r="I50" s="11" t="s">
        <v>1</v>
      </c>
    </row>
    <row r="51" spans="1:9">
      <c r="A51" s="4"/>
      <c r="B51" s="8" t="s">
        <v>2</v>
      </c>
      <c r="C51" s="8" t="s">
        <v>3</v>
      </c>
      <c r="D51" s="8" t="s">
        <v>4</v>
      </c>
      <c r="E51" s="8" t="s">
        <v>5</v>
      </c>
      <c r="F51" s="8" t="s">
        <v>6</v>
      </c>
      <c r="G51" s="8" t="s">
        <v>7</v>
      </c>
      <c r="H51" s="8">
        <v>2013</v>
      </c>
      <c r="I51" s="8">
        <v>2014</v>
      </c>
    </row>
    <row r="52" spans="1:9" ht="23.25">
      <c r="A52" s="6" t="s">
        <v>66</v>
      </c>
      <c r="B52" s="2"/>
      <c r="C52" s="2"/>
      <c r="D52" s="2"/>
      <c r="E52" s="2"/>
      <c r="F52" s="2"/>
      <c r="G52" s="2"/>
      <c r="H52" s="2"/>
    </row>
    <row r="53" spans="1:9">
      <c r="A53" s="2" t="s">
        <v>38</v>
      </c>
      <c r="B53" s="14">
        <v>114</v>
      </c>
      <c r="C53" s="14">
        <v>183</v>
      </c>
      <c r="D53" s="14">
        <v>118</v>
      </c>
      <c r="E53" s="14">
        <v>167</v>
      </c>
      <c r="F53" s="14">
        <v>138</v>
      </c>
      <c r="G53" s="14">
        <v>210</v>
      </c>
      <c r="H53" s="14">
        <v>182</v>
      </c>
      <c r="I53" s="18">
        <v>204</v>
      </c>
    </row>
    <row r="54" spans="1:9">
      <c r="A54" s="2" t="s">
        <v>39</v>
      </c>
      <c r="B54" s="14">
        <v>270</v>
      </c>
      <c r="C54" s="14">
        <v>302</v>
      </c>
      <c r="D54" s="14">
        <v>260</v>
      </c>
      <c r="E54" s="14">
        <v>314</v>
      </c>
      <c r="F54" s="14">
        <v>281</v>
      </c>
      <c r="G54" s="14">
        <v>302</v>
      </c>
      <c r="H54" s="14">
        <v>291</v>
      </c>
      <c r="I54" s="18">
        <v>331</v>
      </c>
    </row>
    <row r="55" spans="1:9">
      <c r="A55" s="2" t="s">
        <v>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8" t="s">
        <v>74</v>
      </c>
    </row>
    <row r="56" spans="1:9">
      <c r="A56" s="2" t="s">
        <v>41</v>
      </c>
      <c r="B56" s="14">
        <v>282</v>
      </c>
      <c r="C56" s="14">
        <v>274</v>
      </c>
      <c r="D56" s="14">
        <v>244</v>
      </c>
      <c r="E56" s="14">
        <v>271</v>
      </c>
      <c r="F56" s="14">
        <v>280</v>
      </c>
      <c r="G56" s="14">
        <v>244</v>
      </c>
      <c r="H56" s="14">
        <v>357</v>
      </c>
      <c r="I56" s="18">
        <v>257</v>
      </c>
    </row>
    <row r="57" spans="1:9">
      <c r="A57" s="2" t="s">
        <v>42</v>
      </c>
      <c r="B57" s="14">
        <v>195</v>
      </c>
      <c r="C57" s="14">
        <v>207</v>
      </c>
      <c r="D57" s="14">
        <v>165</v>
      </c>
      <c r="E57" s="14">
        <v>719</v>
      </c>
      <c r="F57" s="14">
        <v>907</v>
      </c>
      <c r="G57" s="14">
        <v>763</v>
      </c>
      <c r="H57" s="14">
        <v>674</v>
      </c>
      <c r="I57" s="18">
        <v>630</v>
      </c>
    </row>
    <row r="58" spans="1:9">
      <c r="A58" s="2" t="s">
        <v>43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127</v>
      </c>
      <c r="H58" s="14">
        <v>115</v>
      </c>
      <c r="I58" s="18">
        <v>131</v>
      </c>
    </row>
    <row r="59" spans="1:9">
      <c r="A59" s="2" t="s">
        <v>44</v>
      </c>
      <c r="B59" s="14">
        <v>203</v>
      </c>
      <c r="C59" s="14">
        <v>227</v>
      </c>
      <c r="D59" s="14">
        <v>148</v>
      </c>
      <c r="E59" s="14">
        <v>212</v>
      </c>
      <c r="F59" s="14">
        <v>197</v>
      </c>
      <c r="G59" s="14">
        <v>216</v>
      </c>
      <c r="H59" s="14">
        <v>220</v>
      </c>
      <c r="I59" s="18">
        <v>290</v>
      </c>
    </row>
    <row r="60" spans="1:9">
      <c r="A60" s="2" t="s">
        <v>45</v>
      </c>
      <c r="B60" s="14">
        <v>540</v>
      </c>
      <c r="C60" s="14">
        <v>484</v>
      </c>
      <c r="D60" s="14">
        <v>556</v>
      </c>
      <c r="E60" s="14">
        <v>581</v>
      </c>
      <c r="F60" s="14">
        <v>489</v>
      </c>
      <c r="G60" s="14">
        <v>530</v>
      </c>
      <c r="H60" s="14">
        <v>433</v>
      </c>
      <c r="I60" s="18">
        <v>400</v>
      </c>
    </row>
    <row r="61" spans="1:9">
      <c r="A61" s="2" t="s">
        <v>46</v>
      </c>
      <c r="B61" s="14">
        <v>337</v>
      </c>
      <c r="C61" s="14">
        <v>338</v>
      </c>
      <c r="D61" s="14">
        <v>431</v>
      </c>
      <c r="E61" s="14">
        <v>399</v>
      </c>
      <c r="F61" s="14">
        <v>409</v>
      </c>
      <c r="G61" s="14">
        <v>381</v>
      </c>
      <c r="H61" s="14">
        <v>458</v>
      </c>
      <c r="I61" s="18">
        <v>329</v>
      </c>
    </row>
    <row r="62" spans="1:9">
      <c r="A62" s="2" t="s">
        <v>47</v>
      </c>
      <c r="B62" s="14">
        <v>193</v>
      </c>
      <c r="C62" s="14">
        <v>190</v>
      </c>
      <c r="D62" s="14">
        <v>174</v>
      </c>
      <c r="E62" s="14">
        <v>151</v>
      </c>
      <c r="F62" s="14">
        <v>142</v>
      </c>
      <c r="G62" s="14">
        <v>136</v>
      </c>
      <c r="H62" s="14">
        <v>157</v>
      </c>
      <c r="I62" s="18">
        <v>111</v>
      </c>
    </row>
    <row r="63" spans="1:9">
      <c r="A63" s="2" t="s">
        <v>48</v>
      </c>
      <c r="B63" s="14">
        <v>143</v>
      </c>
      <c r="C63" s="14">
        <v>196</v>
      </c>
      <c r="D63" s="14">
        <v>183</v>
      </c>
      <c r="E63" s="14">
        <v>169</v>
      </c>
      <c r="F63" s="14">
        <v>157</v>
      </c>
      <c r="G63" s="14">
        <v>194</v>
      </c>
      <c r="H63" s="14">
        <v>167</v>
      </c>
      <c r="I63" s="18">
        <v>158</v>
      </c>
    </row>
    <row r="64" spans="1:9">
      <c r="A64" s="2" t="s">
        <v>49</v>
      </c>
      <c r="B64" s="14">
        <v>881</v>
      </c>
      <c r="C64" s="14">
        <v>1092</v>
      </c>
      <c r="D64" s="14">
        <v>1104</v>
      </c>
      <c r="E64" s="14">
        <v>1034</v>
      </c>
      <c r="F64" s="14">
        <v>1015</v>
      </c>
      <c r="G64" s="14">
        <v>1338</v>
      </c>
      <c r="H64" s="14">
        <v>1311</v>
      </c>
      <c r="I64" s="19">
        <v>1170</v>
      </c>
    </row>
    <row r="65" spans="1:9">
      <c r="A65" s="2" t="s">
        <v>50</v>
      </c>
      <c r="B65" s="14">
        <v>294</v>
      </c>
      <c r="C65" s="14">
        <v>316</v>
      </c>
      <c r="D65" s="14">
        <v>340</v>
      </c>
      <c r="E65" s="14">
        <v>338</v>
      </c>
      <c r="F65" s="14">
        <v>334</v>
      </c>
      <c r="G65" s="14">
        <v>348</v>
      </c>
      <c r="H65" s="14">
        <v>392</v>
      </c>
      <c r="I65" s="18">
        <v>408</v>
      </c>
    </row>
    <row r="66" spans="1:9">
      <c r="A66" s="2" t="s">
        <v>51</v>
      </c>
      <c r="B66" s="14">
        <v>178</v>
      </c>
      <c r="C66" s="14">
        <v>199</v>
      </c>
      <c r="D66" s="14">
        <v>218</v>
      </c>
      <c r="E66" s="14">
        <v>207</v>
      </c>
      <c r="F66" s="14">
        <v>229</v>
      </c>
      <c r="G66" s="14">
        <v>239</v>
      </c>
      <c r="H66" s="14">
        <v>264</v>
      </c>
      <c r="I66" s="18">
        <v>221</v>
      </c>
    </row>
    <row r="67" spans="1:9">
      <c r="A67" s="2" t="s">
        <v>52</v>
      </c>
      <c r="B67" s="14">
        <v>441</v>
      </c>
      <c r="C67" s="14">
        <v>419</v>
      </c>
      <c r="D67" s="14">
        <v>428</v>
      </c>
      <c r="E67" s="14">
        <v>424</v>
      </c>
      <c r="F67" s="14">
        <v>378</v>
      </c>
      <c r="G67" s="14">
        <v>379</v>
      </c>
      <c r="H67" s="14">
        <v>412</v>
      </c>
      <c r="I67" s="18">
        <v>377</v>
      </c>
    </row>
    <row r="68" spans="1:9">
      <c r="A68" s="2" t="s">
        <v>53</v>
      </c>
      <c r="B68" s="14">
        <v>167</v>
      </c>
      <c r="C68" s="14">
        <v>252</v>
      </c>
      <c r="D68" s="14">
        <v>202</v>
      </c>
      <c r="E68" s="14">
        <v>149</v>
      </c>
      <c r="F68" s="14">
        <v>173</v>
      </c>
      <c r="G68" s="14">
        <v>202</v>
      </c>
      <c r="H68" s="14">
        <v>140</v>
      </c>
      <c r="I68" s="18">
        <v>139</v>
      </c>
    </row>
    <row r="69" spans="1:9">
      <c r="A69" s="2" t="s">
        <v>54</v>
      </c>
      <c r="B69" s="14">
        <v>367</v>
      </c>
      <c r="C69" s="14">
        <v>358</v>
      </c>
      <c r="D69" s="14">
        <v>417</v>
      </c>
      <c r="E69" s="14">
        <v>370</v>
      </c>
      <c r="F69" s="14">
        <v>326</v>
      </c>
      <c r="G69" s="14">
        <v>446</v>
      </c>
      <c r="H69" s="14">
        <v>437</v>
      </c>
      <c r="I69" s="18">
        <v>398</v>
      </c>
    </row>
    <row r="70" spans="1:9">
      <c r="A70" s="2" t="s">
        <v>55</v>
      </c>
      <c r="B70" s="14">
        <v>1602</v>
      </c>
      <c r="C70" s="14">
        <v>1627</v>
      </c>
      <c r="D70" s="14">
        <v>1720</v>
      </c>
      <c r="E70" s="14">
        <v>1726</v>
      </c>
      <c r="F70" s="14">
        <v>1752</v>
      </c>
      <c r="G70" s="14">
        <v>1670</v>
      </c>
      <c r="H70" s="14">
        <v>1638</v>
      </c>
      <c r="I70" s="19">
        <v>1639</v>
      </c>
    </row>
    <row r="71" spans="1:9">
      <c r="A71" s="2" t="s">
        <v>56</v>
      </c>
      <c r="B71" s="14">
        <v>360</v>
      </c>
      <c r="C71" s="14">
        <v>400</v>
      </c>
      <c r="D71" s="14">
        <v>418</v>
      </c>
      <c r="E71" s="14">
        <v>365</v>
      </c>
      <c r="F71" s="14">
        <v>400</v>
      </c>
      <c r="G71" s="14">
        <v>406</v>
      </c>
      <c r="H71" s="14">
        <v>383</v>
      </c>
      <c r="I71" s="18">
        <v>392</v>
      </c>
    </row>
    <row r="72" spans="1:9">
      <c r="A72" s="2" t="s">
        <v>57</v>
      </c>
      <c r="B72" s="14">
        <v>225</v>
      </c>
      <c r="C72" s="14">
        <v>223</v>
      </c>
      <c r="D72" s="14">
        <v>231</v>
      </c>
      <c r="E72" s="14">
        <v>177</v>
      </c>
      <c r="F72" s="14">
        <v>162</v>
      </c>
      <c r="G72" s="14">
        <v>138</v>
      </c>
      <c r="H72" s="14">
        <v>168</v>
      </c>
      <c r="I72" s="18">
        <v>185</v>
      </c>
    </row>
    <row r="73" spans="1:9">
      <c r="A73" s="2" t="s">
        <v>58</v>
      </c>
      <c r="B73" s="14">
        <v>1328</v>
      </c>
      <c r="C73" s="14">
        <v>1417</v>
      </c>
      <c r="D73" s="14">
        <v>1501</v>
      </c>
      <c r="E73" s="14">
        <v>1624</v>
      </c>
      <c r="F73" s="14">
        <v>1477</v>
      </c>
      <c r="G73" s="14">
        <v>1622</v>
      </c>
      <c r="H73" s="14">
        <v>1595</v>
      </c>
      <c r="I73" s="19">
        <v>1727</v>
      </c>
    </row>
    <row r="74" spans="1:9">
      <c r="A74" s="2" t="s">
        <v>59</v>
      </c>
      <c r="B74" s="14">
        <v>489</v>
      </c>
      <c r="C74" s="14">
        <v>411</v>
      </c>
      <c r="D74" s="14">
        <v>479</v>
      </c>
      <c r="E74" s="14">
        <v>412</v>
      </c>
      <c r="F74" s="14">
        <v>459</v>
      </c>
      <c r="G74" s="14">
        <v>411</v>
      </c>
      <c r="H74" s="14">
        <v>487</v>
      </c>
      <c r="I74" s="18">
        <v>457</v>
      </c>
    </row>
    <row r="75" spans="1:9">
      <c r="A75" s="2" t="s">
        <v>60</v>
      </c>
      <c r="B75" s="14">
        <v>224</v>
      </c>
      <c r="C75" s="14">
        <v>244</v>
      </c>
      <c r="D75" s="14">
        <v>310</v>
      </c>
      <c r="E75" s="14">
        <v>322</v>
      </c>
      <c r="F75" s="14">
        <v>254</v>
      </c>
      <c r="G75" s="14">
        <v>260</v>
      </c>
      <c r="H75" s="14">
        <v>266</v>
      </c>
      <c r="I75" s="18">
        <v>212</v>
      </c>
    </row>
    <row r="76" spans="1:9">
      <c r="A76" s="2" t="s">
        <v>61</v>
      </c>
      <c r="B76" s="14">
        <v>287</v>
      </c>
      <c r="C76" s="14">
        <v>265</v>
      </c>
      <c r="D76" s="14">
        <v>282</v>
      </c>
      <c r="E76" s="14">
        <v>268</v>
      </c>
      <c r="F76" s="14">
        <v>270</v>
      </c>
      <c r="G76" s="14">
        <v>305</v>
      </c>
      <c r="H76" s="14">
        <v>259</v>
      </c>
      <c r="I76" s="18">
        <v>266</v>
      </c>
    </row>
    <row r="77" spans="1:9">
      <c r="A77" s="2" t="s">
        <v>62</v>
      </c>
      <c r="B77" s="14">
        <v>185</v>
      </c>
      <c r="C77" s="14">
        <v>151</v>
      </c>
      <c r="D77" s="14">
        <v>242</v>
      </c>
      <c r="E77" s="14">
        <v>207</v>
      </c>
      <c r="F77" s="14">
        <v>180</v>
      </c>
      <c r="G77" s="14">
        <v>199</v>
      </c>
      <c r="H77" s="14">
        <v>157</v>
      </c>
      <c r="I77" s="18">
        <v>200</v>
      </c>
    </row>
    <row r="78" spans="1:9">
      <c r="A78" s="2" t="s">
        <v>21</v>
      </c>
      <c r="B78" s="14">
        <f>SUM(B53:B77)</f>
        <v>9305</v>
      </c>
      <c r="C78" s="14">
        <f t="shared" ref="C78:I78" si="2">SUM(C53:C77)</f>
        <v>9775</v>
      </c>
      <c r="D78" s="14">
        <f t="shared" si="2"/>
        <v>10171</v>
      </c>
      <c r="E78" s="14">
        <f t="shared" si="2"/>
        <v>10606</v>
      </c>
      <c r="F78" s="14">
        <f t="shared" si="2"/>
        <v>10409</v>
      </c>
      <c r="G78" s="14">
        <f t="shared" si="2"/>
        <v>11066</v>
      </c>
      <c r="H78" s="14">
        <f t="shared" si="2"/>
        <v>10963</v>
      </c>
      <c r="I78" s="14">
        <f t="shared" si="2"/>
        <v>10632</v>
      </c>
    </row>
    <row r="79" spans="1:9">
      <c r="A79" s="2"/>
      <c r="B79" s="2"/>
      <c r="C79" s="2"/>
      <c r="D79" s="2"/>
      <c r="E79" s="2"/>
      <c r="F79" s="2"/>
      <c r="G79" s="2"/>
      <c r="H79" s="2"/>
    </row>
    <row r="80" spans="1:9" ht="23.25">
      <c r="A80" s="6" t="s">
        <v>67</v>
      </c>
      <c r="B80" s="2"/>
      <c r="C80" s="2"/>
      <c r="D80" s="2"/>
      <c r="E80" s="2"/>
      <c r="F80" s="2"/>
      <c r="G80" s="2"/>
      <c r="H80" s="2"/>
    </row>
    <row r="81" spans="1:9">
      <c r="A81" s="2" t="s">
        <v>43</v>
      </c>
      <c r="B81" s="14">
        <v>178</v>
      </c>
      <c r="C81" s="14">
        <v>178</v>
      </c>
      <c r="D81" s="14">
        <v>161</v>
      </c>
      <c r="E81" s="14">
        <v>167</v>
      </c>
      <c r="F81" s="14">
        <v>168</v>
      </c>
      <c r="G81" s="14">
        <v>0</v>
      </c>
      <c r="H81" s="14">
        <v>0</v>
      </c>
      <c r="I81" s="20" t="s">
        <v>73</v>
      </c>
    </row>
    <row r="82" spans="1:9">
      <c r="A82" s="2" t="s">
        <v>63</v>
      </c>
      <c r="B82" s="14">
        <v>163</v>
      </c>
      <c r="C82" s="14">
        <v>287</v>
      </c>
      <c r="D82" s="14">
        <v>65</v>
      </c>
      <c r="E82" s="14">
        <v>77</v>
      </c>
      <c r="F82" s="14">
        <v>129</v>
      </c>
      <c r="G82" s="14">
        <v>109</v>
      </c>
      <c r="H82" s="14">
        <v>124</v>
      </c>
      <c r="I82" s="20">
        <v>215</v>
      </c>
    </row>
    <row r="83" spans="1:9">
      <c r="A83" s="2" t="s">
        <v>21</v>
      </c>
      <c r="B83" s="14">
        <f>SUM(B81:B82)</f>
        <v>341</v>
      </c>
      <c r="C83" s="14">
        <f t="shared" ref="C83:I83" si="3">SUM(C81:C82)</f>
        <v>465</v>
      </c>
      <c r="D83" s="14">
        <f t="shared" si="3"/>
        <v>226</v>
      </c>
      <c r="E83" s="14">
        <f t="shared" si="3"/>
        <v>244</v>
      </c>
      <c r="F83" s="14">
        <f t="shared" si="3"/>
        <v>297</v>
      </c>
      <c r="G83" s="14">
        <f t="shared" si="3"/>
        <v>109</v>
      </c>
      <c r="H83" s="14">
        <f t="shared" si="3"/>
        <v>124</v>
      </c>
      <c r="I83" s="14">
        <f t="shared" si="3"/>
        <v>215</v>
      </c>
    </row>
    <row r="84" spans="1:9">
      <c r="A84" s="2"/>
      <c r="B84" s="7"/>
      <c r="C84" s="7"/>
      <c r="D84" s="7"/>
      <c r="E84" s="7"/>
      <c r="F84" s="7"/>
      <c r="G84" s="7"/>
      <c r="H84" s="7"/>
    </row>
    <row r="85" spans="1:9">
      <c r="A85" s="5" t="s">
        <v>68</v>
      </c>
      <c r="B85" s="14">
        <f>B78+B83</f>
        <v>9646</v>
      </c>
      <c r="C85" s="14">
        <f t="shared" ref="C85:I85" si="4">C78+C83</f>
        <v>10240</v>
      </c>
      <c r="D85" s="14">
        <f t="shared" si="4"/>
        <v>10397</v>
      </c>
      <c r="E85" s="14">
        <f t="shared" si="4"/>
        <v>10850</v>
      </c>
      <c r="F85" s="14">
        <f t="shared" si="4"/>
        <v>10706</v>
      </c>
      <c r="G85" s="14">
        <f t="shared" si="4"/>
        <v>11175</v>
      </c>
      <c r="H85" s="14">
        <f t="shared" si="4"/>
        <v>11087</v>
      </c>
      <c r="I85" s="14">
        <f t="shared" si="4"/>
        <v>10847</v>
      </c>
    </row>
    <row r="86" spans="1:9">
      <c r="A86" s="2"/>
      <c r="B86" s="14"/>
      <c r="C86" s="14"/>
      <c r="D86" s="14"/>
      <c r="E86" s="14"/>
      <c r="F86" s="14"/>
      <c r="G86" s="14"/>
      <c r="H86" s="14"/>
      <c r="I86" s="21"/>
    </row>
    <row r="87" spans="1:9" ht="15.75" thickBot="1">
      <c r="A87" s="3" t="s">
        <v>64</v>
      </c>
      <c r="B87" s="17">
        <f>B85+B40</f>
        <v>41713</v>
      </c>
      <c r="C87" s="17">
        <f t="shared" ref="C87:I87" si="5">C85+C40</f>
        <v>43332</v>
      </c>
      <c r="D87" s="17">
        <f t="shared" si="5"/>
        <v>47993</v>
      </c>
      <c r="E87" s="17">
        <f t="shared" si="5"/>
        <v>48830</v>
      </c>
      <c r="F87" s="17">
        <f t="shared" si="5"/>
        <v>47935</v>
      </c>
      <c r="G87" s="17">
        <f t="shared" si="5"/>
        <v>48469</v>
      </c>
      <c r="H87" s="17">
        <f t="shared" si="5"/>
        <v>46661</v>
      </c>
      <c r="I87" s="17">
        <f t="shared" si="5"/>
        <v>46909</v>
      </c>
    </row>
    <row r="88" spans="1:9" ht="15.75" thickTop="1">
      <c r="A88" s="2"/>
      <c r="B88" s="1"/>
      <c r="C88" s="1"/>
      <c r="D88" s="1"/>
      <c r="E88" s="1"/>
      <c r="F88" s="1"/>
      <c r="G88" s="1"/>
      <c r="H88" s="1"/>
    </row>
    <row r="89" spans="1:9">
      <c r="A89" s="2" t="s">
        <v>65</v>
      </c>
      <c r="B89" s="2"/>
      <c r="C89" s="2"/>
      <c r="D89" s="2"/>
      <c r="E89" s="2"/>
      <c r="F89" s="2"/>
      <c r="G89" s="2"/>
      <c r="H89" s="2"/>
    </row>
  </sheetData>
  <pageMargins left="0.7" right="0.7" top="0.75" bottom="0.75" header="0.3" footer="0.3"/>
  <pageSetup scale="87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table047_048_1415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2016-03-11T20:41:24Z</cp:lastPrinted>
  <dcterms:created xsi:type="dcterms:W3CDTF">2016-01-05T17:13:09Z</dcterms:created>
  <dcterms:modified xsi:type="dcterms:W3CDTF">2016-03-11T20:41:27Z</dcterms:modified>
</cp:coreProperties>
</file>