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60" yWindow="-75" windowWidth="9810" windowHeight="11640"/>
  </bookViews>
  <sheets>
    <sheet name="Table 122 - Inst Origin - Tot" sheetId="1" r:id="rId1"/>
  </sheets>
  <definedNames>
    <definedName name="_xlnm.Print_Area" localSheetId="0">'Table 122 - Inst Origin - Tot'!$A$1:$F$25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C10" i="1"/>
  <c r="B10"/>
  <c r="D10"/>
  <c r="E10"/>
  <c r="F10" s="1"/>
  <c r="B14"/>
  <c r="C14"/>
  <c r="D14"/>
  <c r="E14"/>
  <c r="F14" s="1"/>
  <c r="F16"/>
  <c r="F18"/>
  <c r="F20"/>
  <c r="F21"/>
  <c r="F22"/>
  <c r="F13"/>
  <c r="F12"/>
  <c r="F9"/>
  <c r="F8"/>
  <c r="D24"/>
  <c r="C24"/>
  <c r="B24"/>
  <c r="E24" l="1"/>
  <c r="F24"/>
</calcChain>
</file>

<file path=xl/sharedStrings.xml><?xml version="1.0" encoding="utf-8"?>
<sst xmlns="http://schemas.openxmlformats.org/spreadsheetml/2006/main" count="23" uniqueCount="18">
  <si>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</si>
  <si>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</si>
  <si>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</si>
  <si>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</si>
  <si>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</si>
  <si>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</si>
  <si>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</si>
  <si>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</si>
  <si>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>Other Missouri</t>
  </si>
  <si>
    <t>Out-of-State</t>
  </si>
  <si>
    <t>U. S. Territories</t>
  </si>
  <si>
    <t>Foreign</t>
  </si>
  <si>
    <t>Unknown</t>
  </si>
  <si>
    <t>SOURCE:  DHE07-2, Institutional Origin of Undergraduate Transfer Students and Graduate Students</t>
  </si>
  <si>
    <t>Subtotal Private Not-for-Profit (Independent) Institutions</t>
  </si>
  <si>
    <t>TABLE 122</t>
  </si>
  <si>
    <t>INSTITUTIONAL ORIGIN</t>
  </si>
  <si>
    <t>FIRST-TIME UNDERGRADUATE TRANSFER STUDENTS,  TOTAL, FALL 2008</t>
  </si>
</sst>
</file>

<file path=xl/styles.xml><?xml version="1.0" encoding="utf-8"?>
<styleSheet xmlns="http://schemas.openxmlformats.org/spreadsheetml/2006/main">
  <fonts count="13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 applyAlignment="1"/>
    <xf numFmtId="0" fontId="1" fillId="2" borderId="0" xfId="0" applyNumberFormat="1" applyFont="1" applyFill="1" applyAlignment="1"/>
    <xf numFmtId="0" fontId="7" fillId="2" borderId="0" xfId="0" applyFont="1" applyFill="1" applyAlignme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8" fillId="2" borderId="5" xfId="0" applyNumberFormat="1" applyFont="1" applyFill="1" applyBorder="1" applyAlignment="1">
      <alignment horizontal="centerContinuous"/>
    </xf>
    <xf numFmtId="0" fontId="10" fillId="2" borderId="2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/>
    <xf numFmtId="0" fontId="9" fillId="2" borderId="4" xfId="0" applyNumberFormat="1" applyFont="1" applyFill="1" applyBorder="1" applyAlignment="1">
      <alignment horizontal="center" wrapText="1"/>
    </xf>
    <xf numFmtId="0" fontId="10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10" fillId="2" borderId="7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wrapText="1"/>
    </xf>
    <xf numFmtId="3" fontId="12" fillId="2" borderId="10" xfId="1" applyNumberFormat="1" applyFont="1" applyFill="1" applyBorder="1"/>
    <xf numFmtId="3" fontId="2" fillId="2" borderId="3" xfId="0" applyNumberFormat="1" applyFont="1" applyFill="1" applyBorder="1" applyAlignment="1"/>
    <xf numFmtId="3" fontId="2" fillId="2" borderId="6" xfId="0" applyNumberFormat="1" applyFont="1" applyFill="1" applyBorder="1" applyAlignment="1"/>
    <xf numFmtId="0" fontId="5" fillId="2" borderId="1" xfId="0" applyNumberFormat="1" applyFont="1" applyFill="1" applyBorder="1" applyAlignment="1">
      <alignment wrapText="1"/>
    </xf>
    <xf numFmtId="3" fontId="12" fillId="2" borderId="9" xfId="1" applyNumberFormat="1" applyFont="1" applyFill="1" applyBorder="1"/>
    <xf numFmtId="3" fontId="2" fillId="2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2" fillId="2" borderId="9" xfId="0" applyNumberFormat="1" applyFont="1" applyFill="1" applyBorder="1" applyAlignment="1"/>
    <xf numFmtId="3" fontId="12" fillId="2" borderId="7" xfId="0" applyNumberFormat="1" applyFont="1" applyFill="1" applyBorder="1" applyAlignment="1"/>
    <xf numFmtId="3" fontId="12" fillId="2" borderId="4" xfId="0" applyNumberFormat="1" applyFont="1" applyFill="1" applyBorder="1" applyAlignment="1"/>
    <xf numFmtId="3" fontId="12" fillId="2" borderId="8" xfId="1" applyNumberFormat="1" applyFont="1" applyFill="1" applyBorder="1"/>
    <xf numFmtId="3" fontId="12" fillId="2" borderId="3" xfId="1" applyNumberFormat="1" applyFont="1" applyFill="1" applyBorder="1"/>
    <xf numFmtId="0" fontId="6" fillId="2" borderId="1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/>
    <xf numFmtId="0" fontId="2" fillId="2" borderId="1" xfId="0" applyFont="1" applyFill="1" applyBorder="1" applyAlignment="1"/>
    <xf numFmtId="3" fontId="12" fillId="2" borderId="8" xfId="0" applyNumberFormat="1" applyFont="1" applyFill="1" applyBorder="1" applyAlignment="1"/>
    <xf numFmtId="3" fontId="12" fillId="2" borderId="3" xfId="0" applyNumberFormat="1" applyFont="1" applyFill="1" applyBorder="1" applyAlignment="1"/>
    <xf numFmtId="3" fontId="7" fillId="2" borderId="0" xfId="0" applyNumberFormat="1" applyFont="1" applyFill="1" applyAlignment="1"/>
    <xf numFmtId="0" fontId="1" fillId="2" borderId="2" xfId="0" applyNumberFormat="1" applyFont="1" applyFill="1" applyBorder="1" applyAlignment="1"/>
  </cellXfs>
  <cellStyles count="2">
    <cellStyle name="Normal" xfId="0" builtinId="0"/>
    <cellStyle name="Normal_Table 122 - Inst Origin - To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25"/>
  <sheetViews>
    <sheetView tabSelected="1" showOutlineSymbols="0" zoomScaleNormal="100" workbookViewId="0"/>
  </sheetViews>
  <sheetFormatPr defaultColWidth="9.6640625" defaultRowHeight="15.75"/>
  <cols>
    <col min="1" max="1" width="15.6640625" style="2" customWidth="1"/>
    <col min="2" max="16384" width="9.6640625" style="2"/>
  </cols>
  <sheetData>
    <row r="1" spans="1:6">
      <c r="A1" s="1" t="s">
        <v>15</v>
      </c>
    </row>
    <row r="2" spans="1:6">
      <c r="A2" s="1" t="s">
        <v>16</v>
      </c>
    </row>
    <row r="3" spans="1:6">
      <c r="A3" s="1" t="s">
        <v>17</v>
      </c>
      <c r="B3" s="3"/>
      <c r="C3" s="3"/>
      <c r="D3" s="3"/>
      <c r="E3" s="3"/>
      <c r="F3" s="3"/>
    </row>
    <row r="4" spans="1:6" ht="16.5" thickBot="1">
      <c r="A4" s="1"/>
      <c r="B4" s="3"/>
      <c r="C4" s="3"/>
      <c r="D4" s="3"/>
      <c r="E4" s="3"/>
      <c r="F4" s="3"/>
    </row>
    <row r="5" spans="1:6" ht="16.5" thickTop="1">
      <c r="A5" s="4"/>
      <c r="B5" s="5" t="s">
        <v>0</v>
      </c>
      <c r="C5" s="6"/>
      <c r="D5" s="6"/>
      <c r="E5" s="6"/>
      <c r="F5" s="6"/>
    </row>
    <row r="6" spans="1:6" ht="79.5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</row>
    <row r="7" spans="1:6">
      <c r="A7" s="10"/>
      <c r="B7" s="11"/>
      <c r="C7" s="11"/>
      <c r="D7" s="9"/>
      <c r="E7" s="11"/>
      <c r="F7" s="9"/>
    </row>
    <row r="8" spans="1:6" ht="34.5">
      <c r="A8" s="12" t="s">
        <v>2</v>
      </c>
      <c r="B8" s="13">
        <v>1238</v>
      </c>
      <c r="C8" s="13">
        <v>1585</v>
      </c>
      <c r="D8" s="14">
        <v>1239</v>
      </c>
      <c r="E8" s="14">
        <v>0</v>
      </c>
      <c r="F8" s="15">
        <f>SUM(B8:E8)</f>
        <v>4062</v>
      </c>
    </row>
    <row r="9" spans="1:6" ht="34.5">
      <c r="A9" s="16" t="s">
        <v>3</v>
      </c>
      <c r="B9" s="17">
        <v>3325</v>
      </c>
      <c r="C9" s="17">
        <v>775</v>
      </c>
      <c r="D9" s="18">
        <v>2592</v>
      </c>
      <c r="E9" s="18">
        <v>0</v>
      </c>
      <c r="F9" s="18">
        <f>SUM(B9:E9)</f>
        <v>6692</v>
      </c>
    </row>
    <row r="10" spans="1:6">
      <c r="A10" s="19" t="s">
        <v>7</v>
      </c>
      <c r="B10" s="20">
        <f>SUM(B8:B9)</f>
        <v>4563</v>
      </c>
      <c r="C10" s="20">
        <f>SUM(C8:C9)</f>
        <v>2360</v>
      </c>
      <c r="D10" s="18">
        <f>SUM(D8:D9)</f>
        <v>3831</v>
      </c>
      <c r="E10" s="18">
        <f>SUM(E8:E9)</f>
        <v>0</v>
      </c>
      <c r="F10" s="18">
        <f>SUM(B10:E10)</f>
        <v>10754</v>
      </c>
    </row>
    <row r="11" spans="1:6">
      <c r="A11" s="10"/>
      <c r="B11" s="21"/>
      <c r="C11" s="22"/>
      <c r="D11" s="18"/>
      <c r="E11" s="18"/>
      <c r="F11" s="18"/>
    </row>
    <row r="12" spans="1:6" ht="45.75">
      <c r="A12" s="12" t="s">
        <v>4</v>
      </c>
      <c r="B12" s="23">
        <v>687</v>
      </c>
      <c r="C12" s="24">
        <v>896</v>
      </c>
      <c r="D12" s="14">
        <v>707</v>
      </c>
      <c r="E12" s="14">
        <v>0</v>
      </c>
      <c r="F12" s="15">
        <f t="shared" ref="F12:F22" si="0">SUM(B12:E12)</f>
        <v>2290</v>
      </c>
    </row>
    <row r="13" spans="1:6" ht="51" customHeight="1">
      <c r="A13" s="25" t="s">
        <v>5</v>
      </c>
      <c r="B13" s="17">
        <v>45</v>
      </c>
      <c r="C13" s="17">
        <v>25</v>
      </c>
      <c r="D13" s="18">
        <v>18</v>
      </c>
      <c r="E13" s="18">
        <v>0</v>
      </c>
      <c r="F13" s="18">
        <f t="shared" si="0"/>
        <v>88</v>
      </c>
    </row>
    <row r="14" spans="1:6" ht="34.5">
      <c r="A14" s="25" t="s">
        <v>14</v>
      </c>
      <c r="B14" s="21">
        <f>SUM(B12:B13)</f>
        <v>732</v>
      </c>
      <c r="C14" s="22">
        <f>SUM(C12:C13)</f>
        <v>921</v>
      </c>
      <c r="D14" s="18">
        <f>SUM(D12:D13)</f>
        <v>725</v>
      </c>
      <c r="E14" s="18">
        <f>SUM(E12:E13)</f>
        <v>0</v>
      </c>
      <c r="F14" s="18">
        <f t="shared" si="0"/>
        <v>2378</v>
      </c>
    </row>
    <row r="15" spans="1:6">
      <c r="A15" s="10"/>
      <c r="B15" s="21"/>
      <c r="C15" s="22"/>
      <c r="D15" s="18"/>
      <c r="E15" s="18"/>
      <c r="F15" s="18"/>
    </row>
    <row r="16" spans="1:6">
      <c r="A16" s="26" t="s">
        <v>8</v>
      </c>
      <c r="B16" s="23">
        <v>488</v>
      </c>
      <c r="C16" s="24">
        <v>200</v>
      </c>
      <c r="D16" s="14">
        <v>315</v>
      </c>
      <c r="E16" s="14">
        <v>0</v>
      </c>
      <c r="F16" s="15">
        <f t="shared" si="0"/>
        <v>1003</v>
      </c>
    </row>
    <row r="17" spans="1:8">
      <c r="A17" s="10"/>
      <c r="B17" s="21"/>
      <c r="C17" s="22"/>
      <c r="D17" s="18"/>
      <c r="E17" s="18"/>
      <c r="F17" s="18"/>
    </row>
    <row r="18" spans="1:8">
      <c r="A18" s="26" t="s">
        <v>9</v>
      </c>
      <c r="B18" s="23">
        <v>2358</v>
      </c>
      <c r="C18" s="24">
        <v>1697</v>
      </c>
      <c r="D18" s="14">
        <v>4073</v>
      </c>
      <c r="E18" s="14">
        <v>9</v>
      </c>
      <c r="F18" s="15">
        <f>SUM(B18:E18)</f>
        <v>8137</v>
      </c>
    </row>
    <row r="19" spans="1:8">
      <c r="A19" s="10"/>
      <c r="B19" s="21"/>
      <c r="C19" s="22"/>
      <c r="D19" s="18"/>
      <c r="E19" s="18"/>
      <c r="F19" s="18"/>
    </row>
    <row r="20" spans="1:8">
      <c r="A20" s="10" t="s">
        <v>10</v>
      </c>
      <c r="B20" s="21">
        <v>6</v>
      </c>
      <c r="C20" s="22">
        <v>0</v>
      </c>
      <c r="D20" s="18">
        <v>17</v>
      </c>
      <c r="E20" s="18">
        <v>0</v>
      </c>
      <c r="F20" s="18">
        <f t="shared" si="0"/>
        <v>23</v>
      </c>
    </row>
    <row r="21" spans="1:8">
      <c r="A21" s="10" t="s">
        <v>11</v>
      </c>
      <c r="B21" s="17">
        <v>273</v>
      </c>
      <c r="C21" s="17">
        <v>10</v>
      </c>
      <c r="D21" s="18">
        <v>119</v>
      </c>
      <c r="E21" s="18">
        <v>0</v>
      </c>
      <c r="F21" s="18">
        <f t="shared" si="0"/>
        <v>402</v>
      </c>
    </row>
    <row r="22" spans="1:8">
      <c r="A22" s="10" t="s">
        <v>12</v>
      </c>
      <c r="B22" s="23">
        <v>684</v>
      </c>
      <c r="C22" s="24">
        <v>1692</v>
      </c>
      <c r="D22" s="18">
        <v>727</v>
      </c>
      <c r="E22" s="18">
        <v>0</v>
      </c>
      <c r="F22" s="18">
        <f t="shared" si="0"/>
        <v>3103</v>
      </c>
    </row>
    <row r="23" spans="1:8">
      <c r="A23" s="27"/>
      <c r="B23" s="21"/>
      <c r="C23" s="22"/>
      <c r="D23" s="18"/>
      <c r="E23" s="18"/>
      <c r="F23" s="18"/>
    </row>
    <row r="24" spans="1:8" ht="16.5" thickBot="1">
      <c r="A24" s="26" t="s">
        <v>6</v>
      </c>
      <c r="B24" s="28">
        <f>SUM(B10,B14,B16,B18,B20,B21,B22)</f>
        <v>9104</v>
      </c>
      <c r="C24" s="29">
        <f>SUM(C10,C14,C16,C18,C20,C21,C22)</f>
        <v>6880</v>
      </c>
      <c r="D24" s="14">
        <f>SUM(D10,D14,D16,D18,D20,D21,D22)</f>
        <v>9807</v>
      </c>
      <c r="E24" s="14">
        <f>SUM(E10,E14,E16,E18,E20,E21,E22)</f>
        <v>9</v>
      </c>
      <c r="F24" s="14">
        <f>SUM(F10,F14,F16,F18,F20,F21,F22)</f>
        <v>25800</v>
      </c>
      <c r="H24" s="30"/>
    </row>
    <row r="25" spans="1:8" ht="16.5" thickTop="1">
      <c r="A25" s="31" t="s">
        <v>13</v>
      </c>
      <c r="B25" s="4"/>
      <c r="C25" s="4"/>
      <c r="D25" s="4"/>
      <c r="E25" s="4"/>
      <c r="F25" s="4"/>
    </row>
  </sheetData>
  <phoneticPr fontId="0" type="noConversion"/>
  <pageMargins left="1.1599999999999999" right="0.5" top="0.83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122 - Inst Origin - Tot</vt:lpstr>
      <vt:lpstr>'Table 122 - Inst Origin - Tot'!Print_Area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2008-05-28T15:17:57Z</cp:lastPrinted>
  <dcterms:created xsi:type="dcterms:W3CDTF">2002-09-27T16:07:56Z</dcterms:created>
  <dcterms:modified xsi:type="dcterms:W3CDTF">2009-08-21T19:37:02Z</dcterms:modified>
</cp:coreProperties>
</file>