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0" yWindow="-150" windowWidth="13875" windowHeight="9090"/>
  </bookViews>
  <sheets>
    <sheet name="Table 61 - Trend in HCT of Wome" sheetId="1" r:id="rId1"/>
  </sheets>
  <definedNames>
    <definedName name="_xlnm.Print_Area" localSheetId="0">'Table 61 - Trend in HCT of Wome'!$A$1:$BC$110</definedName>
  </definedNames>
  <calcPr calcId="125725"/>
</workbook>
</file>

<file path=xl/calcChain.xml><?xml version="1.0" encoding="utf-8"?>
<calcChain xmlns="http://schemas.openxmlformats.org/spreadsheetml/2006/main">
  <c r="BC51" i="1"/>
  <c r="BC23"/>
</calcChain>
</file>

<file path=xl/sharedStrings.xml><?xml version="1.0" encoding="utf-8"?>
<sst xmlns="http://schemas.openxmlformats.org/spreadsheetml/2006/main" count="818" uniqueCount="115">
  <si>
    <t xml:space="preserve"> WOMEN AS A % OF TOTAL</t>
  </si>
  <si>
    <t>TOTAL WOMEN</t>
  </si>
  <si>
    <t>TOTAL ENROLLMENT from EF so early yrs w/n match # from DHE02 on other tables</t>
  </si>
  <si>
    <t>FALL</t>
  </si>
  <si>
    <t xml:space="preserve">Fall </t>
  </si>
  <si>
    <t>1981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</si>
  <si>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</si>
  <si>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</si>
  <si>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</si>
  <si>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</si>
  <si>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</si>
  <si>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</si>
  <si>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</si>
  <si>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</si>
  <si>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</si>
  <si>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</si>
  <si>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</si>
  <si>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</si>
  <si>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</si>
  <si>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</si>
  <si>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</si>
  <si>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</si>
  <si>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</si>
  <si>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 xml:space="preserve">- 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</si>
  <si>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</si>
  <si>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</si>
  <si>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</si>
  <si>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</si>
  <si>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</si>
  <si>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</si>
  <si>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</si>
  <si>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</si>
  <si>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</si>
  <si>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</si>
  <si>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</si>
  <si>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</si>
  <si>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</si>
  <si>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</si>
  <si>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</si>
  <si>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</si>
  <si>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</si>
  <si>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N/A</t>
  </si>
  <si>
    <t>--</t>
  </si>
  <si>
    <t>METRO CC - PIONEER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</si>
  <si>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</si>
  <si>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</si>
  <si>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</si>
  <si>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</si>
  <si>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</si>
  <si>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</si>
  <si>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</si>
  <si>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</si>
  <si>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</si>
  <si>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</si>
  <si>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</si>
  <si>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N/A indicates that data are not available.</t>
  </si>
  <si>
    <t xml:space="preserve">-- indicates that institution was not or is no longer open.  </t>
  </si>
  <si>
    <t xml:space="preserve">SOURCE:  IPEDS EF, Fall Enrollment </t>
  </si>
  <si>
    <t xml:space="preserve">HISTORICAL TREND IN TOTAL HEADCOUNT ENROLLMENT OF WOMEN AT PRIVATE NOT-FOR-PROFIT (INDEPENDENT) INSTITUTIONS, </t>
  </si>
  <si>
    <t xml:space="preserve">= </t>
  </si>
  <si>
    <t>TOTAL ENROLLMENT</t>
  </si>
  <si>
    <t>PRIVATE NOT-FOR-PROFIT (INDEPENDENT) BACCALAUREATE AND HIGHER DEGREE-GRANTING INSTITUTIONS</t>
  </si>
  <si>
    <t>AVILA</t>
  </si>
  <si>
    <t>CARDINAL NEWMAN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</si>
  <si>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</si>
  <si>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</si>
  <si>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</si>
  <si>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</si>
  <si>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</si>
  <si>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</si>
  <si>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</si>
  <si>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</si>
  <si>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</si>
  <si>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</si>
  <si>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</si>
  <si>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</si>
  <si>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</si>
  <si>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</si>
  <si>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</si>
  <si>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</si>
  <si>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TARKIO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</si>
  <si>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</si>
  <si>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</si>
  <si>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</si>
  <si>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</si>
  <si>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</si>
  <si>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</si>
  <si>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</si>
  <si>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KEMPER</t>
  </si>
  <si>
    <t>*</t>
  </si>
  <si>
    <t>NORTHWEST MO. CC</t>
  </si>
  <si>
    <t>ST. MARY'S</t>
  </si>
  <si>
    <t>ST. PAUL'S</t>
  </si>
  <si>
    <t>WENTWORTH</t>
  </si>
  <si>
    <t>PRIVATE NOT-FOR-PROFIT (INDEPENDENT) TOTAL</t>
  </si>
  <si>
    <t>STATE TOTAL</t>
  </si>
  <si>
    <t>*No longer offers postsecondary programs</t>
  </si>
  <si>
    <t>-- indicates that the institution was not or is no longer open.</t>
  </si>
  <si>
    <t>TABLE 61</t>
  </si>
  <si>
    <t>TABLE 62</t>
  </si>
  <si>
    <t>MISSOURI STATE</t>
  </si>
  <si>
    <t>MSU - WEST PLAINS</t>
  </si>
  <si>
    <t>UCM</t>
  </si>
  <si>
    <t>MCC - BLUE RIVER</t>
  </si>
  <si>
    <t>MCC - BUS. AND TECHNOLOGY</t>
  </si>
  <si>
    <t>MCC - LONGVIEW</t>
  </si>
  <si>
    <t>MCC - MAPLE WOODS</t>
  </si>
  <si>
    <t>MCC - PENN VALLEY</t>
  </si>
  <si>
    <t>CENTRAL METHODIST - CLAS</t>
  </si>
  <si>
    <t>CENTRAL METHODIST - GR / EXT.</t>
  </si>
  <si>
    <t xml:space="preserve">FALL </t>
  </si>
  <si>
    <t>MISSOURI UNIV. OF SCI. &amp; TECH.</t>
  </si>
  <si>
    <t>ST. LOUIS CC - WILDWOOD</t>
  </si>
  <si>
    <t>HISTORICAL TREND IN TOTAL HEADCOUNT ENROLLMENT OF WOMEN AT PUBLIC INSTITUTIONS, FALL 1981, FALL 2004-FALL 2008</t>
  </si>
  <si>
    <t>FALL 1981, FALL 2004-FALL 2008</t>
  </si>
</sst>
</file>

<file path=xl/styles.xml><?xml version="1.0" encoding="utf-8"?>
<styleSheet xmlns="http://schemas.openxmlformats.org/spreadsheetml/2006/main">
  <fonts count="16">
    <font>
      <sz val="8"/>
      <name val="Times New Roman"/>
    </font>
    <font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ck">
        <color indexed="8"/>
      </right>
      <top style="double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ck">
        <color indexed="8"/>
      </left>
      <right style="thin">
        <color indexed="64"/>
      </right>
      <top/>
      <bottom/>
      <diagonal/>
    </border>
    <border>
      <left style="thick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 style="thick">
        <color indexed="8"/>
      </left>
      <right style="thin">
        <color indexed="64"/>
      </right>
      <top style="thin">
        <color indexed="8"/>
      </top>
      <bottom/>
      <diagonal/>
    </border>
    <border>
      <left style="thick">
        <color indexed="8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/>
      <right style="thick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31">
    <xf numFmtId="0" fontId="0" fillId="0" borderId="0" xfId="0" applyFont="1" applyFill="1" applyAlignment="1"/>
    <xf numFmtId="3" fontId="10" fillId="2" borderId="0" xfId="0" applyNumberFormat="1" applyFont="1" applyFill="1" applyAlignment="1"/>
    <xf numFmtId="3" fontId="3" fillId="2" borderId="0" xfId="0" applyNumberFormat="1" applyFont="1" applyFill="1" applyAlignment="1"/>
    <xf numFmtId="3" fontId="5" fillId="2" borderId="0" xfId="0" applyNumberFormat="1" applyFont="1" applyFill="1" applyAlignment="1"/>
    <xf numFmtId="3" fontId="5" fillId="2" borderId="1" xfId="0" applyNumberFormat="1" applyFont="1" applyFill="1" applyBorder="1" applyAlignment="1">
      <alignment horizontal="centerContinuous"/>
    </xf>
    <xf numFmtId="3" fontId="13" fillId="2" borderId="2" xfId="0" applyNumberFormat="1" applyFont="1" applyFill="1" applyBorder="1" applyAlignment="1">
      <alignment horizontal="center"/>
    </xf>
    <xf numFmtId="0" fontId="11" fillId="2" borderId="2" xfId="0" applyNumberFormat="1" applyFont="1" applyFill="1" applyBorder="1" applyAlignment="1">
      <alignment horizontal="center"/>
    </xf>
    <xf numFmtId="1" fontId="11" fillId="2" borderId="0" xfId="0" applyNumberFormat="1" applyFont="1" applyFill="1" applyAlignment="1">
      <alignment horizontal="center"/>
    </xf>
    <xf numFmtId="1" fontId="11" fillId="2" borderId="0" xfId="0" applyNumberFormat="1" applyFont="1" applyFill="1" applyBorder="1" applyAlignment="1">
      <alignment horizontal="center"/>
    </xf>
    <xf numFmtId="1" fontId="11" fillId="2" borderId="25" xfId="0" applyNumberFormat="1" applyFont="1" applyFill="1" applyBorder="1" applyAlignment="1">
      <alignment horizontal="center"/>
    </xf>
    <xf numFmtId="3" fontId="10" fillId="2" borderId="2" xfId="0" applyNumberFormat="1" applyFont="1" applyFill="1" applyBorder="1" applyAlignment="1"/>
    <xf numFmtId="3" fontId="0" fillId="2" borderId="0" xfId="0" applyNumberFormat="1" applyFill="1"/>
    <xf numFmtId="3" fontId="12" fillId="2" borderId="0" xfId="0" applyNumberFormat="1" applyFont="1" applyFill="1" applyBorder="1" applyAlignment="1">
      <alignment horizontal="right"/>
    </xf>
    <xf numFmtId="3" fontId="12" fillId="2" borderId="0" xfId="0" applyNumberFormat="1" applyFont="1" applyFill="1" applyAlignment="1">
      <alignment horizontal="right"/>
    </xf>
    <xf numFmtId="0" fontId="3" fillId="2" borderId="0" xfId="0" quotePrefix="1" applyFont="1" applyFill="1" applyAlignment="1">
      <alignment horizontal="right"/>
    </xf>
    <xf numFmtId="3" fontId="10" fillId="2" borderId="5" xfId="0" applyNumberFormat="1" applyFont="1" applyFill="1" applyBorder="1" applyAlignment="1"/>
    <xf numFmtId="3" fontId="12" fillId="2" borderId="5" xfId="0" applyNumberFormat="1" applyFont="1" applyFill="1" applyBorder="1" applyAlignment="1">
      <alignment horizontal="right"/>
    </xf>
    <xf numFmtId="0" fontId="11" fillId="2" borderId="12" xfId="0" applyNumberFormat="1" applyFont="1" applyFill="1" applyBorder="1" applyAlignment="1">
      <alignment horizontal="center"/>
    </xf>
    <xf numFmtId="3" fontId="14" fillId="2" borderId="0" xfId="0" applyNumberFormat="1" applyFont="1" applyFill="1" applyAlignment="1">
      <alignment horizontal="right"/>
    </xf>
    <xf numFmtId="3" fontId="12" fillId="2" borderId="0" xfId="0" quotePrefix="1" applyNumberFormat="1" applyFont="1" applyFill="1" applyAlignment="1">
      <alignment horizontal="right"/>
    </xf>
    <xf numFmtId="3" fontId="5" fillId="2" borderId="5" xfId="0" applyNumberFormat="1" applyFont="1" applyFill="1" applyBorder="1" applyAlignment="1"/>
    <xf numFmtId="3" fontId="10" fillId="2" borderId="1" xfId="0" applyNumberFormat="1" applyFont="1" applyFill="1" applyBorder="1" applyAlignment="1"/>
    <xf numFmtId="0" fontId="4" fillId="2" borderId="0" xfId="0" applyNumberFormat="1" applyFont="1" applyFill="1" applyAlignment="1"/>
    <xf numFmtId="0" fontId="10" fillId="2" borderId="0" xfId="0" applyFont="1" applyFill="1" applyAlignment="1"/>
    <xf numFmtId="0" fontId="3" fillId="2" borderId="0" xfId="0" applyFont="1" applyFill="1" applyAlignment="1"/>
    <xf numFmtId="0" fontId="3" fillId="2" borderId="0" xfId="0" applyFont="1" applyFill="1" applyBorder="1" applyAlignment="1"/>
    <xf numFmtId="0" fontId="5" fillId="2" borderId="0" xfId="0" applyFont="1" applyFill="1" applyAlignment="1"/>
    <xf numFmtId="0" fontId="10" fillId="2" borderId="1" xfId="0" applyFont="1" applyFill="1" applyBorder="1" applyAlignment="1"/>
    <xf numFmtId="0" fontId="11" fillId="2" borderId="3" xfId="0" applyNumberFormat="1" applyFont="1" applyFill="1" applyBorder="1" applyAlignment="1">
      <alignment horizontal="centerContinuous"/>
    </xf>
    <xf numFmtId="0" fontId="5" fillId="2" borderId="1" xfId="0" applyNumberFormat="1" applyFont="1" applyFill="1" applyBorder="1" applyAlignment="1">
      <alignment horizontal="centerContinuous"/>
    </xf>
    <xf numFmtId="0" fontId="5" fillId="2" borderId="11" xfId="0" applyNumberFormat="1" applyFont="1" applyFill="1" applyBorder="1" applyAlignment="1">
      <alignment horizontal="centerContinuous"/>
    </xf>
    <xf numFmtId="3" fontId="11" fillId="2" borderId="1" xfId="0" applyNumberFormat="1" applyFont="1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11" fillId="2" borderId="14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3" fontId="11" fillId="2" borderId="21" xfId="0" applyNumberFormat="1" applyFont="1" applyFill="1" applyBorder="1" applyAlignment="1">
      <alignment horizontal="center"/>
    </xf>
    <xf numFmtId="3" fontId="13" fillId="2" borderId="8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center"/>
    </xf>
    <xf numFmtId="1" fontId="11" fillId="2" borderId="15" xfId="0" applyNumberFormat="1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1" fontId="11" fillId="2" borderId="29" xfId="0" applyNumberFormat="1" applyFont="1" applyFill="1" applyBorder="1" applyAlignment="1">
      <alignment horizontal="center"/>
    </xf>
    <xf numFmtId="1" fontId="11" fillId="2" borderId="17" xfId="0" applyNumberFormat="1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/>
    </xf>
    <xf numFmtId="0" fontId="10" fillId="2" borderId="2" xfId="0" applyFont="1" applyFill="1" applyBorder="1" applyAlignment="1"/>
    <xf numFmtId="0" fontId="5" fillId="2" borderId="14" xfId="0" applyFont="1" applyFill="1" applyBorder="1" applyAlignment="1"/>
    <xf numFmtId="0" fontId="5" fillId="2" borderId="2" xfId="0" applyFont="1" applyFill="1" applyBorder="1" applyAlignment="1"/>
    <xf numFmtId="0" fontId="5" fillId="2" borderId="8" xfId="0" applyFont="1" applyFill="1" applyBorder="1" applyAlignment="1"/>
    <xf numFmtId="0" fontId="5" fillId="2" borderId="0" xfId="0" applyFont="1" applyFill="1" applyBorder="1" applyAlignment="1"/>
    <xf numFmtId="3" fontId="5" fillId="2" borderId="21" xfId="0" applyNumberFormat="1" applyFont="1" applyFill="1" applyBorder="1" applyAlignment="1"/>
    <xf numFmtId="3" fontId="10" fillId="2" borderId="8" xfId="0" applyNumberFormat="1" applyFont="1" applyFill="1" applyBorder="1" applyAlignment="1"/>
    <xf numFmtId="0" fontId="8" fillId="2" borderId="0" xfId="0" applyFont="1" applyFill="1" applyAlignment="1">
      <alignment horizontal="fill"/>
    </xf>
    <xf numFmtId="0" fontId="2" fillId="2" borderId="0" xfId="0" applyNumberFormat="1" applyFont="1" applyFill="1" applyAlignment="1">
      <alignment horizontal="left" wrapText="1"/>
    </xf>
    <xf numFmtId="0" fontId="5" fillId="2" borderId="15" xfId="0" applyFont="1" applyFill="1" applyBorder="1" applyAlignment="1"/>
    <xf numFmtId="0" fontId="10" fillId="2" borderId="0" xfId="0" applyFont="1" applyFill="1" applyBorder="1" applyAlignment="1"/>
    <xf numFmtId="0" fontId="5" fillId="2" borderId="6" xfId="0" applyFont="1" applyFill="1" applyBorder="1" applyAlignment="1"/>
    <xf numFmtId="3" fontId="5" fillId="2" borderId="17" xfId="0" applyNumberFormat="1" applyFont="1" applyFill="1" applyBorder="1" applyAlignment="1"/>
    <xf numFmtId="3" fontId="10" fillId="2" borderId="0" xfId="0" applyNumberFormat="1" applyFont="1" applyFill="1" applyBorder="1" applyAlignment="1"/>
    <xf numFmtId="3" fontId="10" fillId="2" borderId="6" xfId="0" applyNumberFormat="1" applyFont="1" applyFill="1" applyBorder="1" applyAlignment="1"/>
    <xf numFmtId="0" fontId="4" fillId="2" borderId="0" xfId="0" applyFont="1" applyFill="1" applyAlignment="1"/>
    <xf numFmtId="9" fontId="5" fillId="2" borderId="15" xfId="0" applyNumberFormat="1" applyFont="1" applyFill="1" applyBorder="1" applyAlignment="1"/>
    <xf numFmtId="9" fontId="10" fillId="2" borderId="0" xfId="0" applyNumberFormat="1" applyFont="1" applyFill="1" applyBorder="1" applyAlignment="1"/>
    <xf numFmtId="9" fontId="10" fillId="2" borderId="0" xfId="0" applyNumberFormat="1" applyFont="1" applyFill="1" applyAlignment="1"/>
    <xf numFmtId="9" fontId="5" fillId="2" borderId="0" xfId="0" applyNumberFormat="1" applyFont="1" applyFill="1" applyAlignment="1"/>
    <xf numFmtId="9" fontId="5" fillId="2" borderId="6" xfId="0" applyNumberFormat="1" applyFont="1" applyFill="1" applyBorder="1" applyAlignment="1"/>
    <xf numFmtId="9" fontId="5" fillId="2" borderId="0" xfId="0" applyNumberFormat="1" applyFont="1" applyFill="1" applyBorder="1" applyAlignment="1"/>
    <xf numFmtId="0" fontId="0" fillId="2" borderId="0" xfId="0" applyFill="1"/>
    <xf numFmtId="3" fontId="1" fillId="2" borderId="0" xfId="0" applyNumberFormat="1" applyFont="1" applyFill="1" applyAlignment="1"/>
    <xf numFmtId="3" fontId="5" fillId="2" borderId="0" xfId="0" applyNumberFormat="1" applyFont="1" applyFill="1" applyBorder="1" applyAlignment="1"/>
    <xf numFmtId="3" fontId="5" fillId="2" borderId="6" xfId="0" applyNumberFormat="1" applyFont="1" applyFill="1" applyBorder="1" applyAlignment="1"/>
    <xf numFmtId="9" fontId="12" fillId="2" borderId="15" xfId="0" applyNumberFormat="1" applyFont="1" applyFill="1" applyBorder="1" applyAlignment="1">
      <alignment horizontal="right"/>
    </xf>
    <xf numFmtId="9" fontId="14" fillId="2" borderId="0" xfId="0" applyNumberFormat="1" applyFont="1" applyFill="1" applyAlignment="1">
      <alignment horizontal="right"/>
    </xf>
    <xf numFmtId="3" fontId="12" fillId="2" borderId="17" xfId="0" applyNumberFormat="1" applyFont="1" applyFill="1" applyBorder="1" applyAlignment="1">
      <alignment horizontal="right"/>
    </xf>
    <xf numFmtId="3" fontId="14" fillId="2" borderId="0" xfId="0" applyNumberFormat="1" applyFont="1" applyFill="1" applyBorder="1" applyAlignment="1">
      <alignment horizontal="right"/>
    </xf>
    <xf numFmtId="9" fontId="7" fillId="2" borderId="0" xfId="0" applyNumberFormat="1" applyFont="1" applyFill="1" applyAlignment="1">
      <alignment horizontal="right"/>
    </xf>
    <xf numFmtId="9" fontId="12" fillId="2" borderId="0" xfId="0" applyNumberFormat="1" applyFont="1" applyFill="1" applyAlignment="1">
      <alignment horizontal="right"/>
    </xf>
    <xf numFmtId="9" fontId="12" fillId="2" borderId="6" xfId="0" applyNumberFormat="1" applyFont="1" applyFill="1" applyBorder="1" applyAlignment="1">
      <alignment horizontal="right"/>
    </xf>
    <xf numFmtId="3" fontId="12" fillId="2" borderId="6" xfId="0" applyNumberFormat="1" applyFont="1" applyFill="1" applyBorder="1" applyAlignment="1">
      <alignment horizontal="right"/>
    </xf>
    <xf numFmtId="9" fontId="12" fillId="2" borderId="0" xfId="0" applyNumberFormat="1" applyFont="1" applyFill="1" applyBorder="1" applyAlignment="1">
      <alignment horizontal="right"/>
    </xf>
    <xf numFmtId="9" fontId="5" fillId="2" borderId="0" xfId="0" quotePrefix="1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9" fontId="14" fillId="2" borderId="0" xfId="0" applyNumberFormat="1" applyFont="1" applyFill="1" applyBorder="1" applyAlignment="1">
      <alignment horizontal="right"/>
    </xf>
    <xf numFmtId="0" fontId="3" fillId="2" borderId="23" xfId="0" quotePrefix="1" applyFont="1" applyFill="1" applyBorder="1" applyAlignment="1">
      <alignment horizontal="right"/>
    </xf>
    <xf numFmtId="0" fontId="3" fillId="2" borderId="0" xfId="0" quotePrefix="1" applyFont="1" applyFill="1" applyBorder="1" applyAlignment="1">
      <alignment horizontal="right"/>
    </xf>
    <xf numFmtId="0" fontId="3" fillId="2" borderId="24" xfId="0" quotePrefix="1" applyFont="1" applyFill="1" applyBorder="1" applyAlignment="1">
      <alignment horizontal="right"/>
    </xf>
    <xf numFmtId="0" fontId="4" fillId="2" borderId="5" xfId="0" applyFont="1" applyFill="1" applyBorder="1" applyAlignment="1"/>
    <xf numFmtId="9" fontId="5" fillId="2" borderId="16" xfId="0" applyNumberFormat="1" applyFont="1" applyFill="1" applyBorder="1" applyAlignment="1"/>
    <xf numFmtId="9" fontId="10" fillId="2" borderId="5" xfId="0" applyNumberFormat="1" applyFont="1" applyFill="1" applyBorder="1" applyAlignment="1"/>
    <xf numFmtId="9" fontId="5" fillId="2" borderId="5" xfId="0" applyNumberFormat="1" applyFont="1" applyFill="1" applyBorder="1" applyAlignment="1"/>
    <xf numFmtId="9" fontId="5" fillId="2" borderId="7" xfId="0" applyNumberFormat="1" applyFont="1" applyFill="1" applyBorder="1" applyAlignment="1"/>
    <xf numFmtId="9" fontId="5" fillId="2" borderId="10" xfId="0" applyNumberFormat="1" applyFont="1" applyFill="1" applyBorder="1" applyAlignment="1"/>
    <xf numFmtId="9" fontId="5" fillId="2" borderId="27" xfId="0" applyNumberFormat="1" applyFont="1" applyFill="1" applyBorder="1" applyAlignment="1"/>
    <xf numFmtId="3" fontId="10" fillId="2" borderId="18" xfId="0" applyNumberFormat="1" applyFont="1" applyFill="1" applyBorder="1" applyAlignment="1"/>
    <xf numFmtId="3" fontId="10" fillId="2" borderId="7" xfId="0" applyNumberFormat="1" applyFont="1" applyFill="1" applyBorder="1" applyAlignment="1"/>
    <xf numFmtId="0" fontId="5" fillId="2" borderId="1" xfId="0" applyFont="1" applyFill="1" applyBorder="1" applyAlignment="1"/>
    <xf numFmtId="3" fontId="11" fillId="2" borderId="22" xfId="0" applyNumberFormat="1" applyFont="1" applyFill="1" applyBorder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5" fillId="2" borderId="0" xfId="0" applyNumberFormat="1" applyFont="1" applyFill="1" applyBorder="1" applyAlignment="1">
      <alignment horizontal="centerContinuous"/>
    </xf>
    <xf numFmtId="0" fontId="0" fillId="2" borderId="0" xfId="0" applyFill="1" applyAlignment="1"/>
    <xf numFmtId="9" fontId="10" fillId="2" borderId="2" xfId="0" applyNumberFormat="1" applyFont="1" applyFill="1" applyBorder="1" applyAlignment="1"/>
    <xf numFmtId="9" fontId="5" fillId="2" borderId="2" xfId="0" applyNumberFormat="1" applyFont="1" applyFill="1" applyBorder="1" applyAlignment="1"/>
    <xf numFmtId="9" fontId="5" fillId="2" borderId="8" xfId="0" applyNumberFormat="1" applyFont="1" applyFill="1" applyBorder="1" applyAlignment="1"/>
    <xf numFmtId="9" fontId="5" fillId="2" borderId="13" xfId="0" applyNumberFormat="1" applyFont="1" applyFill="1" applyBorder="1" applyAlignment="1"/>
    <xf numFmtId="9" fontId="5" fillId="2" borderId="0" xfId="0" quotePrefix="1" applyNumberFormat="1" applyFont="1" applyFill="1" applyAlignment="1">
      <alignment horizontal="right"/>
    </xf>
    <xf numFmtId="0" fontId="15" fillId="2" borderId="0" xfId="0" applyFont="1" applyFill="1" applyAlignment="1"/>
    <xf numFmtId="0" fontId="3" fillId="2" borderId="26" xfId="0" quotePrefix="1" applyFont="1" applyFill="1" applyBorder="1" applyAlignment="1">
      <alignment horizontal="right"/>
    </xf>
    <xf numFmtId="3" fontId="12" fillId="2" borderId="15" xfId="0" applyNumberFormat="1" applyFont="1" applyFill="1" applyBorder="1" applyAlignment="1">
      <alignment horizontal="right"/>
    </xf>
    <xf numFmtId="3" fontId="7" fillId="2" borderId="0" xfId="0" applyNumberFormat="1" applyFont="1" applyFill="1" applyAlignment="1">
      <alignment horizontal="right"/>
    </xf>
    <xf numFmtId="3" fontId="5" fillId="2" borderId="20" xfId="0" applyNumberFormat="1" applyFont="1" applyFill="1" applyBorder="1" applyAlignment="1"/>
    <xf numFmtId="9" fontId="12" fillId="2" borderId="4" xfId="0" applyNumberFormat="1" applyFont="1" applyFill="1" applyBorder="1" applyAlignment="1">
      <alignment horizontal="right"/>
    </xf>
    <xf numFmtId="3" fontId="12" fillId="2" borderId="20" xfId="0" applyNumberFormat="1" applyFont="1" applyFill="1" applyBorder="1" applyAlignment="1">
      <alignment horizontal="right"/>
    </xf>
    <xf numFmtId="0" fontId="9" fillId="2" borderId="0" xfId="0" applyNumberFormat="1" applyFont="1" applyFill="1" applyAlignment="1">
      <alignment horizontal="left" wrapText="1"/>
    </xf>
    <xf numFmtId="3" fontId="3" fillId="2" borderId="0" xfId="0" applyNumberFormat="1" applyFont="1" applyFill="1" applyBorder="1" applyAlignment="1"/>
    <xf numFmtId="9" fontId="5" fillId="2" borderId="19" xfId="0" applyNumberFormat="1" applyFont="1" applyFill="1" applyBorder="1" applyAlignment="1"/>
    <xf numFmtId="9" fontId="5" fillId="2" borderId="9" xfId="0" applyNumberFormat="1" applyFont="1" applyFill="1" applyBorder="1" applyAlignment="1"/>
    <xf numFmtId="3" fontId="5" fillId="2" borderId="28" xfId="0" applyNumberFormat="1" applyFont="1" applyFill="1" applyBorder="1" applyAlignment="1"/>
    <xf numFmtId="3" fontId="5" fillId="2" borderId="9" xfId="0" applyNumberFormat="1" applyFont="1" applyFill="1" applyBorder="1" applyAlignment="1"/>
    <xf numFmtId="0" fontId="4" fillId="2" borderId="1" xfId="0" applyFont="1" applyFill="1" applyBorder="1" applyAlignment="1"/>
    <xf numFmtId="9" fontId="10" fillId="2" borderId="1" xfId="0" applyNumberFormat="1" applyFont="1" applyFill="1" applyBorder="1" applyAlignment="1"/>
    <xf numFmtId="0" fontId="1" fillId="2" borderId="0" xfId="0" applyFont="1" applyFill="1" applyAlignment="1"/>
    <xf numFmtId="9" fontId="3" fillId="2" borderId="0" xfId="0" applyNumberFormat="1" applyFont="1" applyFill="1" applyAlignment="1"/>
    <xf numFmtId="1" fontId="11" fillId="2" borderId="30" xfId="0" applyNumberFormat="1" applyFont="1" applyFill="1" applyBorder="1" applyAlignment="1">
      <alignment horizontal="center"/>
    </xf>
    <xf numFmtId="0" fontId="15" fillId="2" borderId="0" xfId="0" applyNumberFormat="1" applyFont="1" applyFill="1"/>
    <xf numFmtId="0" fontId="15" fillId="2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CC8175"/>
  <sheetViews>
    <sheetView tabSelected="1" showOutlineSymbols="0" view="pageBreakPreview" topLeftCell="A22" zoomScale="60" zoomScaleNormal="100" workbookViewId="0">
      <selection activeCell="A15" sqref="A15"/>
    </sheetView>
  </sheetViews>
  <sheetFormatPr defaultColWidth="13.6640625" defaultRowHeight="11.25"/>
  <cols>
    <col min="1" max="1" width="33.83203125" style="24" customWidth="1"/>
    <col min="2" max="2" width="6.83203125" style="24" customWidth="1"/>
    <col min="3" max="23" width="6.83203125" style="24" hidden="1" customWidth="1"/>
    <col min="24" max="28" width="6.83203125" style="24" customWidth="1"/>
    <col min="29" max="29" width="7.83203125" style="2" customWidth="1"/>
    <col min="30" max="34" width="6.6640625" style="2" hidden="1" customWidth="1"/>
    <col min="35" max="50" width="7.6640625" style="2" hidden="1" customWidth="1"/>
    <col min="51" max="51" width="7.6640625" style="2" customWidth="1"/>
    <col min="52" max="53" width="7.83203125" style="2" customWidth="1"/>
    <col min="54" max="55" width="7.6640625" style="2" customWidth="1"/>
    <col min="56" max="56" width="9.6640625" style="24" hidden="1" customWidth="1"/>
    <col min="57" max="71" width="7.6640625" style="24" hidden="1" customWidth="1"/>
    <col min="72" max="74" width="9.33203125" style="24" hidden="1" customWidth="1"/>
    <col min="75" max="75" width="7.6640625" style="24" hidden="1" customWidth="1"/>
    <col min="76" max="79" width="7.6640625" style="25" hidden="1" customWidth="1"/>
    <col min="80" max="80" width="13.6640625" style="24" hidden="1" customWidth="1"/>
    <col min="81" max="16384" width="13.6640625" style="24"/>
  </cols>
  <sheetData>
    <row r="1" spans="1:80" ht="12.75" customHeight="1">
      <c r="A1" s="22" t="s">
        <v>98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80" ht="12.75" customHeight="1">
      <c r="A2" s="130" t="s">
        <v>113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80" ht="12.75" customHeight="1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80" ht="12.75" customHeight="1" thickTop="1">
      <c r="A4" s="27"/>
      <c r="B4" s="28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30"/>
      <c r="AA4" s="29"/>
      <c r="AB4" s="29"/>
      <c r="AC4" s="31" t="s">
        <v>1</v>
      </c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32" t="s">
        <v>2</v>
      </c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4"/>
      <c r="BY4" s="34"/>
    </row>
    <row r="5" spans="1:80" ht="12.75" customHeight="1">
      <c r="A5" s="23"/>
      <c r="B5" s="35" t="s">
        <v>3</v>
      </c>
      <c r="C5" s="36" t="s">
        <v>3</v>
      </c>
      <c r="D5" s="36" t="s">
        <v>3</v>
      </c>
      <c r="E5" s="36" t="s">
        <v>3</v>
      </c>
      <c r="F5" s="36" t="s">
        <v>3</v>
      </c>
      <c r="G5" s="36" t="s">
        <v>3</v>
      </c>
      <c r="H5" s="36" t="s">
        <v>3</v>
      </c>
      <c r="I5" s="36" t="s">
        <v>3</v>
      </c>
      <c r="J5" s="36" t="s">
        <v>3</v>
      </c>
      <c r="K5" s="36" t="s">
        <v>3</v>
      </c>
      <c r="L5" s="36" t="s">
        <v>3</v>
      </c>
      <c r="M5" s="36" t="s">
        <v>3</v>
      </c>
      <c r="N5" s="36" t="s">
        <v>3</v>
      </c>
      <c r="O5" s="36" t="s">
        <v>3</v>
      </c>
      <c r="P5" s="36" t="s">
        <v>3</v>
      </c>
      <c r="Q5" s="37" t="s">
        <v>3</v>
      </c>
      <c r="R5" s="37" t="s">
        <v>3</v>
      </c>
      <c r="S5" s="38" t="s">
        <v>3</v>
      </c>
      <c r="T5" s="6" t="s">
        <v>3</v>
      </c>
      <c r="U5" s="6" t="s">
        <v>3</v>
      </c>
      <c r="V5" s="6" t="s">
        <v>3</v>
      </c>
      <c r="W5" s="6" t="s">
        <v>3</v>
      </c>
      <c r="X5" s="6" t="s">
        <v>3</v>
      </c>
      <c r="Y5" s="6" t="s">
        <v>3</v>
      </c>
      <c r="Z5" s="6" t="s">
        <v>3</v>
      </c>
      <c r="AA5" s="6" t="s">
        <v>110</v>
      </c>
      <c r="AB5" s="17" t="s">
        <v>110</v>
      </c>
      <c r="AC5" s="39" t="s">
        <v>3</v>
      </c>
      <c r="AD5" s="5" t="s">
        <v>3</v>
      </c>
      <c r="AE5" s="5" t="s">
        <v>3</v>
      </c>
      <c r="AF5" s="5" t="s">
        <v>3</v>
      </c>
      <c r="AG5" s="5" t="s">
        <v>3</v>
      </c>
      <c r="AH5" s="5" t="s">
        <v>3</v>
      </c>
      <c r="AI5" s="5" t="s">
        <v>3</v>
      </c>
      <c r="AJ5" s="5" t="s">
        <v>3</v>
      </c>
      <c r="AK5" s="5" t="s">
        <v>3</v>
      </c>
      <c r="AL5" s="5" t="s">
        <v>3</v>
      </c>
      <c r="AM5" s="5" t="s">
        <v>3</v>
      </c>
      <c r="AN5" s="5" t="s">
        <v>3</v>
      </c>
      <c r="AO5" s="5" t="s">
        <v>3</v>
      </c>
      <c r="AP5" s="5" t="s">
        <v>3</v>
      </c>
      <c r="AQ5" s="5" t="s">
        <v>3</v>
      </c>
      <c r="AR5" s="5" t="s">
        <v>3</v>
      </c>
      <c r="AS5" s="5" t="s">
        <v>3</v>
      </c>
      <c r="AT5" s="40" t="s">
        <v>3</v>
      </c>
      <c r="AU5" s="5" t="s">
        <v>3</v>
      </c>
      <c r="AV5" s="5" t="s">
        <v>3</v>
      </c>
      <c r="AW5" s="5" t="s">
        <v>3</v>
      </c>
      <c r="AX5" s="5" t="s">
        <v>3</v>
      </c>
      <c r="AY5" s="5" t="s">
        <v>3</v>
      </c>
      <c r="AZ5" s="5" t="s">
        <v>3</v>
      </c>
      <c r="BA5" s="5" t="s">
        <v>3</v>
      </c>
      <c r="BB5" s="6" t="s">
        <v>110</v>
      </c>
      <c r="BC5" s="6" t="s">
        <v>110</v>
      </c>
      <c r="BD5" s="41" t="s">
        <v>3</v>
      </c>
      <c r="BE5" s="41" t="s">
        <v>3</v>
      </c>
      <c r="BF5" s="41" t="s">
        <v>3</v>
      </c>
      <c r="BG5" s="41" t="s">
        <v>3</v>
      </c>
      <c r="BH5" s="41" t="s">
        <v>3</v>
      </c>
      <c r="BI5" s="41" t="s">
        <v>3</v>
      </c>
      <c r="BJ5" s="41" t="s">
        <v>3</v>
      </c>
      <c r="BK5" s="41" t="s">
        <v>3</v>
      </c>
      <c r="BL5" s="41" t="s">
        <v>3</v>
      </c>
      <c r="BM5" s="41" t="s">
        <v>3</v>
      </c>
      <c r="BN5" s="41" t="s">
        <v>3</v>
      </c>
      <c r="BO5" s="41" t="s">
        <v>3</v>
      </c>
      <c r="BP5" s="41" t="s">
        <v>3</v>
      </c>
      <c r="BQ5" s="41" t="s">
        <v>3</v>
      </c>
      <c r="BR5" s="41" t="s">
        <v>3</v>
      </c>
      <c r="BS5" s="41" t="s">
        <v>3</v>
      </c>
      <c r="BT5" s="41" t="s">
        <v>3</v>
      </c>
      <c r="BU5" s="41" t="s">
        <v>3</v>
      </c>
      <c r="BV5" s="42" t="s">
        <v>4</v>
      </c>
      <c r="BW5" s="43" t="s">
        <v>3</v>
      </c>
      <c r="BX5" s="44" t="s">
        <v>3</v>
      </c>
      <c r="BY5" s="45" t="s">
        <v>3</v>
      </c>
      <c r="BZ5" s="45" t="s">
        <v>3</v>
      </c>
      <c r="CA5" s="45" t="s">
        <v>3</v>
      </c>
      <c r="CB5" s="45" t="s">
        <v>3</v>
      </c>
    </row>
    <row r="6" spans="1:80" ht="12.75" customHeight="1">
      <c r="A6" s="26"/>
      <c r="B6" s="46" t="s">
        <v>5</v>
      </c>
      <c r="C6" s="8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7" t="s">
        <v>19</v>
      </c>
      <c r="Q6" s="7" t="s">
        <v>20</v>
      </c>
      <c r="R6" s="7" t="s">
        <v>21</v>
      </c>
      <c r="S6" s="47" t="s">
        <v>22</v>
      </c>
      <c r="T6" s="7">
        <v>2000</v>
      </c>
      <c r="U6" s="7">
        <v>2001</v>
      </c>
      <c r="V6" s="7">
        <v>2002</v>
      </c>
      <c r="W6" s="7">
        <v>2003</v>
      </c>
      <c r="X6" s="7">
        <v>2004</v>
      </c>
      <c r="Y6" s="8">
        <v>2005</v>
      </c>
      <c r="Z6" s="8">
        <v>2006</v>
      </c>
      <c r="AA6" s="48">
        <v>2007</v>
      </c>
      <c r="AB6" s="9">
        <v>2008</v>
      </c>
      <c r="AC6" s="49" t="s">
        <v>5</v>
      </c>
      <c r="AD6" s="8" t="s">
        <v>6</v>
      </c>
      <c r="AE6" s="7" t="s">
        <v>7</v>
      </c>
      <c r="AF6" s="7" t="s">
        <v>8</v>
      </c>
      <c r="AG6" s="7" t="s">
        <v>9</v>
      </c>
      <c r="AH6" s="7" t="s">
        <v>10</v>
      </c>
      <c r="AI6" s="7" t="s">
        <v>11</v>
      </c>
      <c r="AJ6" s="7" t="s">
        <v>12</v>
      </c>
      <c r="AK6" s="7" t="s">
        <v>13</v>
      </c>
      <c r="AL6" s="7" t="s">
        <v>14</v>
      </c>
      <c r="AM6" s="7" t="s">
        <v>15</v>
      </c>
      <c r="AN6" s="7" t="s">
        <v>16</v>
      </c>
      <c r="AO6" s="7" t="s">
        <v>17</v>
      </c>
      <c r="AP6" s="7" t="s">
        <v>18</v>
      </c>
      <c r="AQ6" s="7" t="s">
        <v>19</v>
      </c>
      <c r="AR6" s="7" t="s">
        <v>20</v>
      </c>
      <c r="AS6" s="7" t="s">
        <v>21</v>
      </c>
      <c r="AT6" s="47" t="s">
        <v>22</v>
      </c>
      <c r="AU6" s="7">
        <v>2000</v>
      </c>
      <c r="AV6" s="7">
        <v>2001</v>
      </c>
      <c r="AW6" s="7">
        <v>2002</v>
      </c>
      <c r="AX6" s="7">
        <v>2003</v>
      </c>
      <c r="AY6" s="7">
        <v>2004</v>
      </c>
      <c r="AZ6" s="7">
        <v>2005</v>
      </c>
      <c r="BA6" s="7">
        <v>2006</v>
      </c>
      <c r="BB6" s="8">
        <v>2007</v>
      </c>
      <c r="BC6" s="128">
        <v>2008</v>
      </c>
      <c r="BD6" s="41" t="s">
        <v>5</v>
      </c>
      <c r="BE6" s="41" t="s">
        <v>6</v>
      </c>
      <c r="BF6" s="41" t="s">
        <v>7</v>
      </c>
      <c r="BG6" s="41" t="s">
        <v>8</v>
      </c>
      <c r="BH6" s="41" t="s">
        <v>9</v>
      </c>
      <c r="BI6" s="41" t="s">
        <v>10</v>
      </c>
      <c r="BJ6" s="41" t="s">
        <v>11</v>
      </c>
      <c r="BK6" s="41" t="s">
        <v>12</v>
      </c>
      <c r="BL6" s="41" t="s">
        <v>13</v>
      </c>
      <c r="BM6" s="24">
        <v>1991</v>
      </c>
      <c r="BN6" s="41" t="s">
        <v>15</v>
      </c>
      <c r="BO6" s="41" t="s">
        <v>16</v>
      </c>
      <c r="BP6" s="41" t="s">
        <v>17</v>
      </c>
      <c r="BQ6" s="41" t="s">
        <v>18</v>
      </c>
      <c r="BR6" s="41" t="s">
        <v>19</v>
      </c>
      <c r="BS6" s="41" t="s">
        <v>20</v>
      </c>
      <c r="BT6" s="43" t="s">
        <v>21</v>
      </c>
      <c r="BU6" s="43" t="s">
        <v>22</v>
      </c>
      <c r="BV6" s="42">
        <v>2000</v>
      </c>
      <c r="BW6" s="43">
        <v>2001</v>
      </c>
      <c r="BX6" s="44">
        <v>2002</v>
      </c>
      <c r="BY6" s="50">
        <v>2003</v>
      </c>
      <c r="BZ6" s="50">
        <v>2004</v>
      </c>
      <c r="CA6" s="25">
        <v>2005</v>
      </c>
      <c r="CB6" s="24">
        <v>2006</v>
      </c>
    </row>
    <row r="7" spans="1:80" ht="12.75" customHeight="1">
      <c r="A7" s="51"/>
      <c r="B7" s="52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3"/>
      <c r="R7" s="53"/>
      <c r="S7" s="54"/>
      <c r="T7" s="53"/>
      <c r="U7" s="53"/>
      <c r="V7" s="53"/>
      <c r="W7" s="53"/>
      <c r="X7" s="53"/>
      <c r="Y7" s="53"/>
      <c r="Z7" s="53"/>
      <c r="AA7" s="55"/>
      <c r="AB7" s="53"/>
      <c r="AC7" s="56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57"/>
      <c r="AU7" s="10"/>
      <c r="AV7" s="10"/>
      <c r="AW7" s="10"/>
      <c r="AX7" s="10"/>
      <c r="AY7" s="10"/>
      <c r="AZ7" s="10"/>
      <c r="BA7" s="10"/>
      <c r="BB7" s="10"/>
      <c r="BC7" s="10"/>
      <c r="BD7" s="58" t="s">
        <v>23</v>
      </c>
      <c r="BE7" s="58" t="s">
        <v>23</v>
      </c>
      <c r="BF7" s="58" t="s">
        <v>23</v>
      </c>
      <c r="BG7" s="58" t="s">
        <v>23</v>
      </c>
      <c r="BH7" s="58" t="s">
        <v>23</v>
      </c>
      <c r="BI7" s="58" t="s">
        <v>23</v>
      </c>
      <c r="BJ7" s="58" t="s">
        <v>23</v>
      </c>
      <c r="BK7" s="58" t="s">
        <v>23</v>
      </c>
      <c r="BL7" s="58" t="s">
        <v>23</v>
      </c>
    </row>
    <row r="8" spans="1:80" ht="33.75" customHeight="1">
      <c r="A8" s="59" t="s">
        <v>24</v>
      </c>
      <c r="B8" s="60"/>
      <c r="C8" s="61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6"/>
      <c r="R8" s="26"/>
      <c r="S8" s="62"/>
      <c r="T8" s="26"/>
      <c r="U8" s="26"/>
      <c r="V8" s="26"/>
      <c r="W8" s="26"/>
      <c r="X8" s="26"/>
      <c r="Y8" s="55"/>
      <c r="Z8" s="55"/>
      <c r="AA8" s="55"/>
      <c r="AB8" s="55"/>
      <c r="AC8" s="63"/>
      <c r="AD8" s="64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65"/>
      <c r="AU8" s="1"/>
      <c r="AV8" s="1"/>
      <c r="AW8" s="1"/>
      <c r="AX8" s="1"/>
      <c r="AY8" s="1"/>
    </row>
    <row r="9" spans="1:80" ht="12.75" customHeight="1">
      <c r="A9" s="59"/>
      <c r="B9" s="60"/>
      <c r="C9" s="61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6"/>
      <c r="R9" s="26"/>
      <c r="S9" s="62"/>
      <c r="T9" s="26"/>
      <c r="U9" s="26"/>
      <c r="V9" s="26"/>
      <c r="W9" s="26"/>
      <c r="X9" s="26"/>
      <c r="Y9" s="55"/>
      <c r="Z9" s="55"/>
      <c r="AA9" s="55"/>
      <c r="AB9" s="55"/>
      <c r="AC9" s="63"/>
      <c r="AD9" s="64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65"/>
      <c r="AU9" s="1"/>
      <c r="AV9" s="1"/>
      <c r="AW9" s="1"/>
      <c r="AX9" s="1"/>
      <c r="AY9" s="1"/>
    </row>
    <row r="10" spans="1:80" ht="12.75" customHeight="1">
      <c r="A10" s="66" t="s">
        <v>25</v>
      </c>
      <c r="B10" s="67">
        <v>0.7125603864734299</v>
      </c>
      <c r="C10" s="68">
        <v>0.66312997347480107</v>
      </c>
      <c r="D10" s="69">
        <v>0.68851063829787229</v>
      </c>
      <c r="E10" s="69">
        <v>0.71038665655799849</v>
      </c>
      <c r="F10" s="69">
        <v>0.72197962154294038</v>
      </c>
      <c r="G10" s="69">
        <v>0.72301933873986279</v>
      </c>
      <c r="H10" s="69">
        <v>0.76927536231884053</v>
      </c>
      <c r="I10" s="69">
        <v>0.7368718238283456</v>
      </c>
      <c r="J10" s="69">
        <v>0.74201723264064878</v>
      </c>
      <c r="K10" s="69">
        <v>0.71666666666666667</v>
      </c>
      <c r="L10" s="69">
        <v>0.76086956521739135</v>
      </c>
      <c r="M10" s="69">
        <v>0.72075869336143306</v>
      </c>
      <c r="N10" s="69">
        <v>0.7006260671599317</v>
      </c>
      <c r="O10" s="69">
        <v>0.71087216248506568</v>
      </c>
      <c r="P10" s="69">
        <v>0.69936157864190363</v>
      </c>
      <c r="Q10" s="70">
        <v>0.69405594405594406</v>
      </c>
      <c r="R10" s="70">
        <v>0.68530259365994239</v>
      </c>
      <c r="S10" s="71">
        <v>0.69748858447488582</v>
      </c>
      <c r="T10" s="70">
        <v>0.72261580381471391</v>
      </c>
      <c r="U10" s="70">
        <v>0.7329515877147319</v>
      </c>
      <c r="V10" s="70">
        <v>0.75101626016260159</v>
      </c>
      <c r="W10" s="70">
        <v>0.76975405546834119</v>
      </c>
      <c r="X10" s="70">
        <v>0.7034267912772586</v>
      </c>
      <c r="Y10" s="72">
        <v>0.70878459687123951</v>
      </c>
      <c r="Z10" s="72">
        <v>0.70396145610278371</v>
      </c>
      <c r="AA10" s="72">
        <v>0.6907545164718385</v>
      </c>
      <c r="AB10" s="72">
        <v>0.66882416396979505</v>
      </c>
      <c r="AC10" s="63">
        <v>885</v>
      </c>
      <c r="AD10" s="64">
        <v>750</v>
      </c>
      <c r="AE10" s="1">
        <v>809</v>
      </c>
      <c r="AF10" s="1">
        <v>937</v>
      </c>
      <c r="AG10" s="1">
        <v>992</v>
      </c>
      <c r="AH10" s="1">
        <v>1159</v>
      </c>
      <c r="AI10" s="1">
        <v>1327</v>
      </c>
      <c r="AJ10" s="1">
        <v>1305</v>
      </c>
      <c r="AK10" s="1">
        <v>1464</v>
      </c>
      <c r="AL10" s="1">
        <v>1419</v>
      </c>
      <c r="AM10" s="1">
        <v>1505</v>
      </c>
      <c r="AN10" s="1">
        <v>1368</v>
      </c>
      <c r="AO10" s="1">
        <v>1231</v>
      </c>
      <c r="AP10" s="1">
        <v>1190</v>
      </c>
      <c r="AQ10" s="1">
        <v>1205</v>
      </c>
      <c r="AR10" s="1">
        <v>1191</v>
      </c>
      <c r="AS10" s="1">
        <v>1189</v>
      </c>
      <c r="AT10" s="65">
        <v>1222</v>
      </c>
      <c r="AU10" s="1">
        <v>1326</v>
      </c>
      <c r="AV10" s="1">
        <v>1408</v>
      </c>
      <c r="AW10" s="1">
        <v>1478</v>
      </c>
      <c r="AX10" s="1">
        <v>1471</v>
      </c>
      <c r="AY10" s="1">
        <v>1129</v>
      </c>
      <c r="AZ10" s="2">
        <v>1178</v>
      </c>
      <c r="BA10" s="11">
        <v>1315</v>
      </c>
      <c r="BB10" s="11">
        <v>1300</v>
      </c>
      <c r="BC10" s="11">
        <v>1240</v>
      </c>
      <c r="BD10" s="24">
        <v>1242</v>
      </c>
      <c r="BE10" s="24">
        <v>1131</v>
      </c>
      <c r="BF10" s="24">
        <v>1175</v>
      </c>
      <c r="BG10" s="24">
        <v>1319</v>
      </c>
      <c r="BH10" s="24">
        <v>1374</v>
      </c>
      <c r="BI10" s="24">
        <v>1603</v>
      </c>
      <c r="BJ10" s="24">
        <v>1725</v>
      </c>
      <c r="BK10" s="24">
        <v>1771</v>
      </c>
      <c r="BL10" s="24">
        <v>1973</v>
      </c>
      <c r="BM10" s="24">
        <v>1980</v>
      </c>
      <c r="BN10" s="24">
        <v>1978</v>
      </c>
      <c r="BO10" s="24">
        <v>1898</v>
      </c>
      <c r="BP10" s="24">
        <v>1757</v>
      </c>
      <c r="BQ10" s="24">
        <v>1674</v>
      </c>
      <c r="BR10" s="24">
        <v>1723</v>
      </c>
      <c r="BS10" s="24">
        <v>1716</v>
      </c>
      <c r="BT10" s="42">
        <v>1735</v>
      </c>
      <c r="BU10" s="42">
        <v>1752</v>
      </c>
      <c r="BV10" s="42">
        <v>1835</v>
      </c>
      <c r="BW10" s="42">
        <v>1921</v>
      </c>
      <c r="BX10" s="25">
        <v>1968</v>
      </c>
      <c r="BY10" s="25">
        <v>1911</v>
      </c>
      <c r="BZ10" s="25">
        <v>1605</v>
      </c>
      <c r="CA10" s="25">
        <v>1662</v>
      </c>
      <c r="CB10" s="73">
        <v>1868</v>
      </c>
    </row>
    <row r="11" spans="1:80" ht="12.75" customHeight="1">
      <c r="A11" s="66" t="s">
        <v>26</v>
      </c>
      <c r="B11" s="67">
        <v>0.46857567869096317</v>
      </c>
      <c r="C11" s="68">
        <v>0.51243953006219767</v>
      </c>
      <c r="D11" s="69">
        <v>0.52321247034903418</v>
      </c>
      <c r="E11" s="69">
        <v>0.54531767539897624</v>
      </c>
      <c r="F11" s="69">
        <v>0.55913113435237327</v>
      </c>
      <c r="G11" s="69">
        <v>0.55690072639225185</v>
      </c>
      <c r="H11" s="69">
        <v>0.58877141815530443</v>
      </c>
      <c r="I11" s="69">
        <v>0.58707773040341094</v>
      </c>
      <c r="J11" s="69">
        <v>0.60790273556231</v>
      </c>
      <c r="K11" s="69">
        <v>0.5969275786393563</v>
      </c>
      <c r="L11" s="69">
        <v>0.5926569089555942</v>
      </c>
      <c r="M11" s="69">
        <v>0.6017112889870273</v>
      </c>
      <c r="N11" s="69">
        <v>0.59111617312072895</v>
      </c>
      <c r="O11" s="69">
        <v>0.58627678054429644</v>
      </c>
      <c r="P11" s="69">
        <v>0.61631419939577037</v>
      </c>
      <c r="Q11" s="70">
        <v>0.60999671160802371</v>
      </c>
      <c r="R11" s="70">
        <v>0.60298693217174859</v>
      </c>
      <c r="S11" s="71">
        <v>0.59934269495070214</v>
      </c>
      <c r="T11" s="70">
        <v>0.59486106961458018</v>
      </c>
      <c r="U11" s="70">
        <v>0.60234093637454977</v>
      </c>
      <c r="V11" s="70">
        <v>0.61351875808538159</v>
      </c>
      <c r="W11" s="70">
        <v>0.60709718670076729</v>
      </c>
      <c r="X11" s="70">
        <v>0.59938931297709919</v>
      </c>
      <c r="Y11" s="72">
        <v>0.61163522012578619</v>
      </c>
      <c r="Z11" s="72">
        <v>0.60825062034739452</v>
      </c>
      <c r="AA11" s="72">
        <v>0.60678073510773134</v>
      </c>
      <c r="AB11" s="72">
        <v>0.60598263107108397</v>
      </c>
      <c r="AC11" s="63">
        <v>1260</v>
      </c>
      <c r="AD11" s="64">
        <v>1483</v>
      </c>
      <c r="AE11" s="1">
        <v>1544</v>
      </c>
      <c r="AF11" s="1">
        <v>1811</v>
      </c>
      <c r="AG11" s="1">
        <v>1390</v>
      </c>
      <c r="AH11" s="1">
        <v>1380</v>
      </c>
      <c r="AI11" s="1">
        <v>1615</v>
      </c>
      <c r="AJ11" s="1">
        <v>1790</v>
      </c>
      <c r="AK11" s="1">
        <v>2200</v>
      </c>
      <c r="AL11" s="1">
        <v>2448</v>
      </c>
      <c r="AM11" s="1">
        <v>2389</v>
      </c>
      <c r="AN11" s="1">
        <v>2180</v>
      </c>
      <c r="AO11" s="1">
        <v>2076</v>
      </c>
      <c r="AP11" s="1">
        <v>2025</v>
      </c>
      <c r="AQ11" s="1">
        <v>1836</v>
      </c>
      <c r="AR11" s="1">
        <v>1855</v>
      </c>
      <c r="AS11" s="1">
        <v>1938</v>
      </c>
      <c r="AT11" s="65">
        <v>2006</v>
      </c>
      <c r="AU11" s="1">
        <v>1991</v>
      </c>
      <c r="AV11" s="1">
        <v>2007</v>
      </c>
      <c r="AW11" s="1">
        <v>1897</v>
      </c>
      <c r="AX11" s="1">
        <v>1899</v>
      </c>
      <c r="AY11" s="1">
        <v>1963</v>
      </c>
      <c r="AZ11" s="2">
        <v>1945</v>
      </c>
      <c r="BA11" s="11">
        <v>1961</v>
      </c>
      <c r="BB11" s="11">
        <v>1915</v>
      </c>
      <c r="BC11" s="11">
        <v>1884</v>
      </c>
      <c r="BD11" s="24">
        <v>2689</v>
      </c>
      <c r="BE11" s="24">
        <v>2894</v>
      </c>
      <c r="BF11" s="24">
        <v>2951</v>
      </c>
      <c r="BG11" s="24">
        <v>3321</v>
      </c>
      <c r="BH11" s="24">
        <v>2486</v>
      </c>
      <c r="BI11" s="24">
        <v>2478</v>
      </c>
      <c r="BJ11" s="24">
        <v>2743</v>
      </c>
      <c r="BK11" s="24">
        <v>3049</v>
      </c>
      <c r="BL11" s="24">
        <v>3619</v>
      </c>
      <c r="BM11" s="24">
        <v>4101</v>
      </c>
      <c r="BN11" s="24">
        <v>4031</v>
      </c>
      <c r="BO11" s="24">
        <v>3623</v>
      </c>
      <c r="BP11" s="24">
        <v>3512</v>
      </c>
      <c r="BQ11" s="24">
        <v>3454</v>
      </c>
      <c r="BR11" s="24">
        <v>2979</v>
      </c>
      <c r="BS11" s="24">
        <v>3041</v>
      </c>
      <c r="BT11" s="42">
        <v>3214</v>
      </c>
      <c r="BU11" s="42">
        <v>3347</v>
      </c>
      <c r="BV11" s="42">
        <v>3347</v>
      </c>
      <c r="BW11" s="42">
        <v>3332</v>
      </c>
      <c r="BX11" s="25">
        <v>3092</v>
      </c>
      <c r="BY11" s="25">
        <v>3128</v>
      </c>
      <c r="BZ11" s="25">
        <v>3275</v>
      </c>
      <c r="CA11" s="25">
        <v>3180</v>
      </c>
      <c r="CB11" s="73">
        <v>3224</v>
      </c>
    </row>
    <row r="12" spans="1:80" ht="12.75" customHeight="1">
      <c r="A12" s="66" t="s">
        <v>27</v>
      </c>
      <c r="B12" s="67">
        <v>0.53556581986143192</v>
      </c>
      <c r="C12" s="68">
        <v>0.53008727606798345</v>
      </c>
      <c r="D12" s="69">
        <v>0.54545454545454541</v>
      </c>
      <c r="E12" s="69">
        <v>0.55001103996467215</v>
      </c>
      <c r="F12" s="69">
        <v>0.55813449023861172</v>
      </c>
      <c r="G12" s="69">
        <v>0.57429963459196098</v>
      </c>
      <c r="H12" s="69">
        <v>0.56717246484085859</v>
      </c>
      <c r="I12" s="69">
        <v>0.57481782748686661</v>
      </c>
      <c r="J12" s="69">
        <v>0.57363696808510634</v>
      </c>
      <c r="K12" s="69">
        <v>0.57145233738146728</v>
      </c>
      <c r="L12" s="69">
        <v>0.56698930208863985</v>
      </c>
      <c r="M12" s="69">
        <v>0.56565478291563709</v>
      </c>
      <c r="N12" s="69">
        <v>0.557180352455943</v>
      </c>
      <c r="O12" s="69">
        <v>0.55301226881523535</v>
      </c>
      <c r="P12" s="69">
        <v>0.55990871053632563</v>
      </c>
      <c r="Q12" s="70">
        <v>0.56353691886964452</v>
      </c>
      <c r="R12" s="70">
        <v>0.58121507120966287</v>
      </c>
      <c r="S12" s="71">
        <v>0.56662537603963903</v>
      </c>
      <c r="T12" s="70">
        <v>0.56750216076058768</v>
      </c>
      <c r="U12" s="70">
        <v>0.57043566706221394</v>
      </c>
      <c r="V12" s="70">
        <v>0.58578346592874442</v>
      </c>
      <c r="W12" s="70">
        <v>0.59482439926062847</v>
      </c>
      <c r="X12" s="70">
        <v>0.60331050228310501</v>
      </c>
      <c r="Y12" s="72">
        <v>0.59766124611730309</v>
      </c>
      <c r="Z12" s="72">
        <v>0.59091728239322405</v>
      </c>
      <c r="AA12" s="72">
        <v>0.59949937421777222</v>
      </c>
      <c r="AB12" s="72">
        <v>0.60125379939209722</v>
      </c>
      <c r="AC12" s="63">
        <v>2319</v>
      </c>
      <c r="AD12" s="64">
        <v>2308</v>
      </c>
      <c r="AE12" s="1">
        <v>2358</v>
      </c>
      <c r="AF12" s="1">
        <v>2491</v>
      </c>
      <c r="AG12" s="1">
        <v>2573</v>
      </c>
      <c r="AH12" s="1">
        <v>2829</v>
      </c>
      <c r="AI12" s="1">
        <v>3065</v>
      </c>
      <c r="AJ12" s="1">
        <v>3392</v>
      </c>
      <c r="AK12" s="1">
        <v>3451</v>
      </c>
      <c r="AL12" s="1">
        <v>3435</v>
      </c>
      <c r="AM12" s="1">
        <v>3339</v>
      </c>
      <c r="AN12" s="1">
        <v>3205</v>
      </c>
      <c r="AO12" s="1">
        <v>2972</v>
      </c>
      <c r="AP12" s="1">
        <v>3020</v>
      </c>
      <c r="AQ12" s="1">
        <v>2944</v>
      </c>
      <c r="AR12" s="1">
        <v>3091</v>
      </c>
      <c r="AS12" s="1">
        <v>3224</v>
      </c>
      <c r="AT12" s="65">
        <v>3202</v>
      </c>
      <c r="AU12" s="1">
        <v>3283</v>
      </c>
      <c r="AV12" s="1">
        <v>3365</v>
      </c>
      <c r="AW12" s="1">
        <v>3387</v>
      </c>
      <c r="AX12" s="1">
        <v>3218</v>
      </c>
      <c r="AY12" s="1">
        <v>3171</v>
      </c>
      <c r="AZ12" s="2">
        <v>3271</v>
      </c>
      <c r="BA12" s="11">
        <v>3279</v>
      </c>
      <c r="BB12" s="11">
        <v>3353</v>
      </c>
      <c r="BC12" s="11">
        <v>3165</v>
      </c>
      <c r="BD12" s="24">
        <v>4330</v>
      </c>
      <c r="BE12" s="24">
        <v>4354</v>
      </c>
      <c r="BF12" s="24">
        <v>4323</v>
      </c>
      <c r="BG12" s="24">
        <v>4529</v>
      </c>
      <c r="BH12" s="24">
        <v>4610</v>
      </c>
      <c r="BI12" s="24">
        <v>4926</v>
      </c>
      <c r="BJ12" s="24">
        <v>5404</v>
      </c>
      <c r="BK12" s="24">
        <v>5901</v>
      </c>
      <c r="BL12" s="24">
        <v>6016</v>
      </c>
      <c r="BM12" s="24">
        <v>6011</v>
      </c>
      <c r="BN12" s="24">
        <v>5889</v>
      </c>
      <c r="BO12" s="24">
        <v>5666</v>
      </c>
      <c r="BP12" s="24">
        <v>5334</v>
      </c>
      <c r="BQ12" s="24">
        <v>5461</v>
      </c>
      <c r="BR12" s="24">
        <v>5258</v>
      </c>
      <c r="BS12" s="24">
        <v>5485</v>
      </c>
      <c r="BT12" s="42">
        <v>5547</v>
      </c>
      <c r="BU12" s="42">
        <v>5651</v>
      </c>
      <c r="BV12" s="42">
        <v>5785</v>
      </c>
      <c r="BW12" s="42">
        <v>5899</v>
      </c>
      <c r="BX12" s="25">
        <v>5782</v>
      </c>
      <c r="BY12" s="25">
        <v>5410</v>
      </c>
      <c r="BZ12" s="25">
        <v>5256</v>
      </c>
      <c r="CA12" s="25">
        <v>5473</v>
      </c>
      <c r="CB12" s="73">
        <v>5549</v>
      </c>
    </row>
    <row r="13" spans="1:80" ht="12.75" customHeight="1">
      <c r="A13" s="66" t="s">
        <v>100</v>
      </c>
      <c r="B13" s="67">
        <v>0.53306815883503</v>
      </c>
      <c r="C13" s="68">
        <v>0.53173677348521242</v>
      </c>
      <c r="D13" s="69">
        <v>0.53470313358988453</v>
      </c>
      <c r="E13" s="69">
        <v>0.54472253908609003</v>
      </c>
      <c r="F13" s="69">
        <v>0.54690474627453556</v>
      </c>
      <c r="G13" s="69">
        <v>0.54497979483991299</v>
      </c>
      <c r="H13" s="69">
        <v>0.54410208161825235</v>
      </c>
      <c r="I13" s="69">
        <v>0.54279047050523688</v>
      </c>
      <c r="J13" s="69">
        <v>0.5453285420944558</v>
      </c>
      <c r="K13" s="69">
        <v>0.54424733388022972</v>
      </c>
      <c r="L13" s="69">
        <v>0.54294284812125038</v>
      </c>
      <c r="M13" s="69">
        <v>0.54482378854625546</v>
      </c>
      <c r="N13" s="69">
        <v>0.5464471403812825</v>
      </c>
      <c r="O13" s="69">
        <v>0.55788064967455442</v>
      </c>
      <c r="P13" s="69">
        <v>0.56569298460034223</v>
      </c>
      <c r="Q13" s="70">
        <v>0.5654602866164683</v>
      </c>
      <c r="R13" s="70">
        <v>0.56121233773966894</v>
      </c>
      <c r="S13" s="71">
        <v>0.56446974925235793</v>
      </c>
      <c r="T13" s="70">
        <v>0.56674010054792978</v>
      </c>
      <c r="U13" s="70">
        <v>0.56267806267806264</v>
      </c>
      <c r="V13" s="70">
        <v>0.5729244577412117</v>
      </c>
      <c r="W13" s="70">
        <v>0.57321711568938194</v>
      </c>
      <c r="X13" s="70">
        <v>0.57392487182170138</v>
      </c>
      <c r="Y13" s="72">
        <v>0.56952662721893488</v>
      </c>
      <c r="Z13" s="72">
        <v>0.57092309293370802</v>
      </c>
      <c r="AA13" s="72">
        <v>0.56631176348976642</v>
      </c>
      <c r="AB13" s="72">
        <v>0.55959772179178002</v>
      </c>
      <c r="AC13" s="63">
        <v>7907</v>
      </c>
      <c r="AD13" s="64">
        <v>7749</v>
      </c>
      <c r="AE13" s="1">
        <v>7781</v>
      </c>
      <c r="AF13" s="1">
        <v>8118</v>
      </c>
      <c r="AG13" s="1">
        <v>8331</v>
      </c>
      <c r="AH13" s="1">
        <v>8766</v>
      </c>
      <c r="AI13" s="1">
        <v>9253</v>
      </c>
      <c r="AJ13" s="1">
        <v>10002</v>
      </c>
      <c r="AK13" s="1">
        <v>10623</v>
      </c>
      <c r="AL13" s="1">
        <v>10615</v>
      </c>
      <c r="AM13" s="1">
        <v>10317</v>
      </c>
      <c r="AN13" s="1">
        <v>9894</v>
      </c>
      <c r="AO13" s="1">
        <v>9459</v>
      </c>
      <c r="AP13" s="1">
        <v>9171</v>
      </c>
      <c r="AQ13" s="1">
        <v>9257</v>
      </c>
      <c r="AR13" s="1">
        <v>9312</v>
      </c>
      <c r="AS13" s="1">
        <v>9425</v>
      </c>
      <c r="AT13" s="65">
        <v>9815</v>
      </c>
      <c r="AU13" s="1">
        <v>10033</v>
      </c>
      <c r="AV13" s="1">
        <v>10270</v>
      </c>
      <c r="AW13" s="1">
        <v>10724</v>
      </c>
      <c r="AX13" s="1">
        <v>10851</v>
      </c>
      <c r="AY13" s="1">
        <v>10970</v>
      </c>
      <c r="AZ13" s="2">
        <v>10780</v>
      </c>
      <c r="BA13" s="11">
        <v>10972</v>
      </c>
      <c r="BB13" s="11">
        <v>10957</v>
      </c>
      <c r="BC13" s="11">
        <v>10906</v>
      </c>
      <c r="BD13" s="24">
        <v>14833</v>
      </c>
      <c r="BE13" s="24">
        <v>14573</v>
      </c>
      <c r="BF13" s="24">
        <v>14552</v>
      </c>
      <c r="BG13" s="24">
        <v>14903</v>
      </c>
      <c r="BH13" s="24">
        <v>15233</v>
      </c>
      <c r="BI13" s="24">
        <v>16085</v>
      </c>
      <c r="BJ13" s="24">
        <v>17006</v>
      </c>
      <c r="BK13" s="24">
        <v>18427</v>
      </c>
      <c r="BL13" s="24">
        <v>19480</v>
      </c>
      <c r="BM13" s="24">
        <v>19504</v>
      </c>
      <c r="BN13" s="24">
        <v>19002</v>
      </c>
      <c r="BO13" s="24">
        <v>18160</v>
      </c>
      <c r="BP13" s="24">
        <v>17310</v>
      </c>
      <c r="BQ13" s="24">
        <v>16439</v>
      </c>
      <c r="BR13" s="24">
        <v>16364</v>
      </c>
      <c r="BS13" s="24">
        <v>16468</v>
      </c>
      <c r="BT13" s="42">
        <v>16794</v>
      </c>
      <c r="BU13" s="42">
        <v>17388</v>
      </c>
      <c r="BV13" s="42">
        <v>17703</v>
      </c>
      <c r="BW13" s="42">
        <v>18252</v>
      </c>
      <c r="BX13" s="25">
        <v>18718</v>
      </c>
      <c r="BY13" s="25">
        <v>18930</v>
      </c>
      <c r="BZ13" s="25">
        <v>19114</v>
      </c>
      <c r="CA13" s="25">
        <v>18928</v>
      </c>
      <c r="CB13" s="73">
        <v>19218</v>
      </c>
    </row>
    <row r="14" spans="1:80" ht="12.75" customHeight="1">
      <c r="A14" s="74" t="s">
        <v>111</v>
      </c>
      <c r="B14" s="67">
        <v>0.19579309432464612</v>
      </c>
      <c r="C14" s="68">
        <v>0.19587628865979381</v>
      </c>
      <c r="D14" s="69">
        <v>0.20037318788574709</v>
      </c>
      <c r="E14" s="69">
        <v>0.19832402234636873</v>
      </c>
      <c r="F14" s="69">
        <v>0.2139917695473251</v>
      </c>
      <c r="G14" s="69">
        <v>0.21264367816091953</v>
      </c>
      <c r="H14" s="69">
        <v>0.21488469601677149</v>
      </c>
      <c r="I14" s="69">
        <v>0.2109038737446198</v>
      </c>
      <c r="J14" s="69">
        <v>0.21679221017821054</v>
      </c>
      <c r="K14" s="69">
        <v>0.21354353278394841</v>
      </c>
      <c r="L14" s="69">
        <v>0.2179600494961994</v>
      </c>
      <c r="M14" s="69">
        <v>0.22478436894912868</v>
      </c>
      <c r="N14" s="69">
        <v>0.2275219298245614</v>
      </c>
      <c r="O14" s="69">
        <v>0.22207887946922225</v>
      </c>
      <c r="P14" s="69">
        <v>0.23404255319148937</v>
      </c>
      <c r="Q14" s="70">
        <v>0.23814308681672025</v>
      </c>
      <c r="R14" s="70">
        <v>0.23932492883285889</v>
      </c>
      <c r="S14" s="71">
        <v>0.22566277836691409</v>
      </c>
      <c r="T14" s="70">
        <v>0.22697795071335927</v>
      </c>
      <c r="U14" s="70">
        <v>0.22465697317223018</v>
      </c>
      <c r="V14" s="70">
        <v>0.21622137404580152</v>
      </c>
      <c r="W14" s="70">
        <v>0.22861329913903644</v>
      </c>
      <c r="X14" s="70">
        <v>0.22335307179866765</v>
      </c>
      <c r="Y14" s="72">
        <v>0.21839285714285714</v>
      </c>
      <c r="Z14" s="72">
        <v>0.22635711847046774</v>
      </c>
      <c r="AA14" s="72">
        <v>0.22542977619202076</v>
      </c>
      <c r="AB14" s="72">
        <v>0.22271085283493011</v>
      </c>
      <c r="AC14" s="63">
        <v>1480</v>
      </c>
      <c r="AD14" s="64">
        <v>1482</v>
      </c>
      <c r="AE14" s="1">
        <v>1396</v>
      </c>
      <c r="AF14" s="1">
        <v>1278</v>
      </c>
      <c r="AG14" s="1">
        <v>1352</v>
      </c>
      <c r="AH14" s="1">
        <v>1258</v>
      </c>
      <c r="AI14" s="1">
        <v>1230</v>
      </c>
      <c r="AJ14" s="1">
        <v>1176</v>
      </c>
      <c r="AK14" s="1">
        <v>1180</v>
      </c>
      <c r="AL14" s="1">
        <v>1192</v>
      </c>
      <c r="AM14" s="1">
        <v>1233</v>
      </c>
      <c r="AN14" s="1">
        <v>1277</v>
      </c>
      <c r="AO14" s="1">
        <v>1245</v>
      </c>
      <c r="AP14" s="1">
        <v>1205</v>
      </c>
      <c r="AQ14" s="1">
        <v>1232</v>
      </c>
      <c r="AR14" s="1">
        <v>1185</v>
      </c>
      <c r="AS14" s="1">
        <v>1177</v>
      </c>
      <c r="AT14" s="65">
        <v>1064</v>
      </c>
      <c r="AU14" s="1">
        <v>1050</v>
      </c>
      <c r="AV14" s="1">
        <v>1097</v>
      </c>
      <c r="AW14" s="1">
        <v>1133</v>
      </c>
      <c r="AX14" s="1">
        <v>1248</v>
      </c>
      <c r="AY14" s="1">
        <v>1207</v>
      </c>
      <c r="AZ14" s="2">
        <v>1223</v>
      </c>
      <c r="BA14" s="11">
        <v>1326</v>
      </c>
      <c r="BB14" s="11">
        <v>1390</v>
      </c>
      <c r="BC14" s="11">
        <v>1418</v>
      </c>
      <c r="BD14" s="24">
        <v>7559</v>
      </c>
      <c r="BE14" s="24">
        <v>7566</v>
      </c>
      <c r="BF14" s="24">
        <v>6967</v>
      </c>
      <c r="BG14" s="24">
        <v>6444</v>
      </c>
      <c r="BH14" s="24">
        <v>6318</v>
      </c>
      <c r="BI14" s="24">
        <v>5916</v>
      </c>
      <c r="BJ14" s="24">
        <v>5724</v>
      </c>
      <c r="BK14" s="24">
        <v>5576</v>
      </c>
      <c r="BL14" s="24">
        <v>5443</v>
      </c>
      <c r="BM14" s="24">
        <v>5582</v>
      </c>
      <c r="BN14" s="24">
        <v>5657</v>
      </c>
      <c r="BO14" s="24">
        <v>5681</v>
      </c>
      <c r="BP14" s="24">
        <v>5472</v>
      </c>
      <c r="BQ14" s="24">
        <v>5426</v>
      </c>
      <c r="BR14" s="24">
        <v>5264</v>
      </c>
      <c r="BS14" s="24">
        <v>4976</v>
      </c>
      <c r="BT14" s="42">
        <v>4918</v>
      </c>
      <c r="BU14" s="42">
        <v>4715</v>
      </c>
      <c r="BV14" s="42">
        <v>4626</v>
      </c>
      <c r="BW14" s="42">
        <v>4883</v>
      </c>
      <c r="BX14" s="25">
        <v>5240</v>
      </c>
      <c r="BY14" s="25">
        <v>5459</v>
      </c>
      <c r="BZ14" s="25">
        <v>5404</v>
      </c>
      <c r="CA14" s="25">
        <v>5600</v>
      </c>
      <c r="CB14" s="73">
        <v>5858</v>
      </c>
    </row>
    <row r="15" spans="1:80" ht="12.75" customHeight="1">
      <c r="A15" s="66" t="s">
        <v>28</v>
      </c>
      <c r="B15" s="67">
        <v>0.52829302653204979</v>
      </c>
      <c r="C15" s="68">
        <v>0.5356044475987698</v>
      </c>
      <c r="D15" s="69">
        <v>0.55099533054804617</v>
      </c>
      <c r="E15" s="69">
        <v>0.56938877755511019</v>
      </c>
      <c r="F15" s="69">
        <v>0.58701836048616496</v>
      </c>
      <c r="G15" s="69">
        <v>0.59528688524590168</v>
      </c>
      <c r="H15" s="69">
        <v>0.60862111192750423</v>
      </c>
      <c r="I15" s="69">
        <v>0.60634547591069332</v>
      </c>
      <c r="J15" s="69">
        <v>0.60241492864983537</v>
      </c>
      <c r="K15" s="69">
        <v>0.6071133167907361</v>
      </c>
      <c r="L15" s="69">
        <v>0.60695134061569012</v>
      </c>
      <c r="M15" s="69">
        <v>0.60422841335704403</v>
      </c>
      <c r="N15" s="69">
        <v>0.609064039408867</v>
      </c>
      <c r="O15" s="69">
        <v>0.61301636788776304</v>
      </c>
      <c r="P15" s="69">
        <v>0.6175715695952616</v>
      </c>
      <c r="Q15" s="70">
        <v>0.62099921935987512</v>
      </c>
      <c r="R15" s="70">
        <v>0.60845233500578932</v>
      </c>
      <c r="S15" s="71">
        <v>0.60985068838471979</v>
      </c>
      <c r="T15" s="70">
        <v>0.60876400078600901</v>
      </c>
      <c r="U15" s="70">
        <v>0.60760486083888676</v>
      </c>
      <c r="V15" s="70">
        <v>0.60900519530498365</v>
      </c>
      <c r="W15" s="70">
        <v>0.60206980519480524</v>
      </c>
      <c r="X15" s="70">
        <v>0.5986179664363277</v>
      </c>
      <c r="Y15" s="72">
        <v>0.60213414634146345</v>
      </c>
      <c r="Z15" s="72">
        <v>0.59230477634571643</v>
      </c>
      <c r="AA15" s="72">
        <v>0.58536128790715092</v>
      </c>
      <c r="AB15" s="72">
        <v>0.58587509077705158</v>
      </c>
      <c r="AC15" s="63">
        <v>2250</v>
      </c>
      <c r="AD15" s="64">
        <v>2264</v>
      </c>
      <c r="AE15" s="1">
        <v>2242</v>
      </c>
      <c r="AF15" s="1">
        <v>2273</v>
      </c>
      <c r="AG15" s="1">
        <v>2270</v>
      </c>
      <c r="AH15" s="1">
        <v>2324</v>
      </c>
      <c r="AI15" s="1">
        <v>2485</v>
      </c>
      <c r="AJ15" s="1">
        <v>2580</v>
      </c>
      <c r="AK15" s="1">
        <v>2744</v>
      </c>
      <c r="AL15" s="1">
        <v>2936</v>
      </c>
      <c r="AM15" s="1">
        <v>3056</v>
      </c>
      <c r="AN15" s="1">
        <v>3058</v>
      </c>
      <c r="AO15" s="1">
        <v>3091</v>
      </c>
      <c r="AP15" s="1">
        <v>3146</v>
      </c>
      <c r="AQ15" s="1">
        <v>3128</v>
      </c>
      <c r="AR15" s="1">
        <v>3182</v>
      </c>
      <c r="AS15" s="1">
        <v>3153</v>
      </c>
      <c r="AT15" s="65">
        <v>3145</v>
      </c>
      <c r="AU15" s="1">
        <v>3098</v>
      </c>
      <c r="AV15" s="1">
        <v>3100</v>
      </c>
      <c r="AW15" s="1">
        <v>3165</v>
      </c>
      <c r="AX15" s="1">
        <v>2967</v>
      </c>
      <c r="AY15" s="1">
        <v>3032</v>
      </c>
      <c r="AZ15" s="2">
        <v>3160</v>
      </c>
      <c r="BA15" s="11">
        <v>3125</v>
      </c>
      <c r="BB15" s="11">
        <v>3127</v>
      </c>
      <c r="BC15" s="11">
        <v>3227</v>
      </c>
      <c r="BD15" s="24">
        <v>4259</v>
      </c>
      <c r="BE15" s="24">
        <v>4227</v>
      </c>
      <c r="BF15" s="24">
        <v>4069</v>
      </c>
      <c r="BG15" s="24">
        <v>3992</v>
      </c>
      <c r="BH15" s="24">
        <v>3867</v>
      </c>
      <c r="BI15" s="24">
        <v>3904</v>
      </c>
      <c r="BJ15" s="24">
        <v>4083</v>
      </c>
      <c r="BK15" s="24">
        <v>4255</v>
      </c>
      <c r="BL15" s="24">
        <v>4555</v>
      </c>
      <c r="BM15" s="24">
        <v>4836</v>
      </c>
      <c r="BN15" s="24">
        <v>5035</v>
      </c>
      <c r="BO15" s="24">
        <v>5061</v>
      </c>
      <c r="BP15" s="24">
        <v>5075</v>
      </c>
      <c r="BQ15" s="24">
        <v>5132</v>
      </c>
      <c r="BR15" s="24">
        <v>5065</v>
      </c>
      <c r="BS15" s="24">
        <v>5124</v>
      </c>
      <c r="BT15" s="42">
        <v>5182</v>
      </c>
      <c r="BU15" s="42">
        <v>5157</v>
      </c>
      <c r="BV15" s="42">
        <v>5089</v>
      </c>
      <c r="BW15" s="42">
        <v>5102</v>
      </c>
      <c r="BX15" s="25">
        <v>5197</v>
      </c>
      <c r="BY15" s="25">
        <v>4928</v>
      </c>
      <c r="BZ15" s="25">
        <v>5065</v>
      </c>
      <c r="CA15" s="25">
        <v>5248</v>
      </c>
      <c r="CB15" s="73">
        <v>5276</v>
      </c>
    </row>
    <row r="16" spans="1:80" ht="12.75" customHeight="1">
      <c r="A16" s="66" t="s">
        <v>29</v>
      </c>
      <c r="B16" s="67">
        <v>0.52580000000000005</v>
      </c>
      <c r="C16" s="68">
        <v>0.52137081247593375</v>
      </c>
      <c r="D16" s="69">
        <v>0.50784077201447531</v>
      </c>
      <c r="E16" s="69">
        <v>0.51130226045209037</v>
      </c>
      <c r="F16" s="69">
        <v>0.52932731747333883</v>
      </c>
      <c r="G16" s="69">
        <v>0.54088669950738921</v>
      </c>
      <c r="H16" s="69">
        <v>0.54022988505747127</v>
      </c>
      <c r="I16" s="69">
        <v>0.57225237449118049</v>
      </c>
      <c r="J16" s="69">
        <v>0.56868537666174301</v>
      </c>
      <c r="K16" s="69">
        <v>0.55854509217737913</v>
      </c>
      <c r="L16" s="69">
        <v>0.55995224287907219</v>
      </c>
      <c r="M16" s="69">
        <v>0.56463288521199584</v>
      </c>
      <c r="N16" s="69">
        <v>0.5724045992334611</v>
      </c>
      <c r="O16" s="69">
        <v>0.57929910350448244</v>
      </c>
      <c r="P16" s="69">
        <v>0.58629647670076313</v>
      </c>
      <c r="Q16" s="70">
        <v>0.58025477707006368</v>
      </c>
      <c r="R16" s="70">
        <v>0.59215125516364797</v>
      </c>
      <c r="S16" s="71">
        <v>0.59795728876508825</v>
      </c>
      <c r="T16" s="70">
        <v>0.58025457932319158</v>
      </c>
      <c r="U16" s="70">
        <v>0.58279245283018866</v>
      </c>
      <c r="V16" s="70">
        <v>0.58213079521031619</v>
      </c>
      <c r="W16" s="70">
        <v>0.58229388500152113</v>
      </c>
      <c r="X16" s="70">
        <v>0.58394863563402888</v>
      </c>
      <c r="Y16" s="72">
        <v>0.572692793931732</v>
      </c>
      <c r="Z16" s="72">
        <v>0.56952899711630889</v>
      </c>
      <c r="AA16" s="72">
        <v>0.56058977115650432</v>
      </c>
      <c r="AB16" s="72">
        <v>0.56034096007178102</v>
      </c>
      <c r="AC16" s="63">
        <v>2629</v>
      </c>
      <c r="AD16" s="64">
        <v>2708</v>
      </c>
      <c r="AE16" s="1">
        <v>2526</v>
      </c>
      <c r="AF16" s="1">
        <v>2556</v>
      </c>
      <c r="AG16" s="1">
        <v>2581</v>
      </c>
      <c r="AH16" s="1">
        <v>2745</v>
      </c>
      <c r="AI16" s="1">
        <v>2867</v>
      </c>
      <c r="AJ16" s="1">
        <v>3374</v>
      </c>
      <c r="AK16" s="1">
        <v>3465</v>
      </c>
      <c r="AL16" s="1">
        <v>3363</v>
      </c>
      <c r="AM16" s="1">
        <v>3283</v>
      </c>
      <c r="AN16" s="1">
        <v>3276</v>
      </c>
      <c r="AO16" s="1">
        <v>3435</v>
      </c>
      <c r="AP16" s="1">
        <v>3554</v>
      </c>
      <c r="AQ16" s="1">
        <v>3611</v>
      </c>
      <c r="AR16" s="1">
        <v>3644</v>
      </c>
      <c r="AS16" s="1">
        <v>3727</v>
      </c>
      <c r="AT16" s="65">
        <v>3864</v>
      </c>
      <c r="AU16" s="1">
        <v>3738</v>
      </c>
      <c r="AV16" s="1">
        <v>3861</v>
      </c>
      <c r="AW16" s="1">
        <v>3792</v>
      </c>
      <c r="AX16" s="1">
        <v>3828</v>
      </c>
      <c r="AY16" s="1">
        <v>3638</v>
      </c>
      <c r="AZ16" s="2">
        <v>3624</v>
      </c>
      <c r="BA16" s="11">
        <v>3555</v>
      </c>
      <c r="BB16" s="11">
        <v>3650</v>
      </c>
      <c r="BC16" s="11">
        <v>3747</v>
      </c>
      <c r="BD16" s="24">
        <v>5000</v>
      </c>
      <c r="BE16" s="24">
        <v>5194</v>
      </c>
      <c r="BF16" s="24">
        <v>4974</v>
      </c>
      <c r="BG16" s="24">
        <v>4999</v>
      </c>
      <c r="BH16" s="24">
        <v>4876</v>
      </c>
      <c r="BI16" s="24">
        <v>5075</v>
      </c>
      <c r="BJ16" s="24">
        <v>5307</v>
      </c>
      <c r="BK16" s="24">
        <v>5896</v>
      </c>
      <c r="BL16" s="24">
        <v>6093</v>
      </c>
      <c r="BM16" s="24">
        <v>6021</v>
      </c>
      <c r="BN16" s="24">
        <v>5863</v>
      </c>
      <c r="BO16" s="24">
        <v>5802</v>
      </c>
      <c r="BP16" s="24">
        <v>6001</v>
      </c>
      <c r="BQ16" s="24">
        <v>6135</v>
      </c>
      <c r="BR16" s="24">
        <v>6159</v>
      </c>
      <c r="BS16" s="24">
        <v>6280</v>
      </c>
      <c r="BT16" s="42">
        <v>6294</v>
      </c>
      <c r="BU16" s="42">
        <v>6462</v>
      </c>
      <c r="BV16" s="42">
        <v>6442</v>
      </c>
      <c r="BW16" s="42">
        <v>6625</v>
      </c>
      <c r="BX16" s="25">
        <v>6514</v>
      </c>
      <c r="BY16" s="25">
        <v>6574</v>
      </c>
      <c r="BZ16" s="25">
        <v>6230</v>
      </c>
      <c r="CA16" s="25">
        <v>6328</v>
      </c>
      <c r="CB16" s="73">
        <v>6242</v>
      </c>
    </row>
    <row r="17" spans="1:80" ht="12.75" customHeight="1">
      <c r="A17" s="66" t="s">
        <v>30</v>
      </c>
      <c r="B17" s="67">
        <v>0.55078338994193055</v>
      </c>
      <c r="C17" s="68">
        <v>0.53700648850764321</v>
      </c>
      <c r="D17" s="69">
        <v>0.54021112199368815</v>
      </c>
      <c r="E17" s="69">
        <v>0.53720468094502094</v>
      </c>
      <c r="F17" s="69">
        <v>0.55069124423963134</v>
      </c>
      <c r="G17" s="69">
        <v>0.55555555555555558</v>
      </c>
      <c r="H17" s="69">
        <v>0.57416267942583732</v>
      </c>
      <c r="I17" s="69">
        <v>0.57570422535211263</v>
      </c>
      <c r="J17" s="69">
        <v>0.58595614134757412</v>
      </c>
      <c r="K17" s="69">
        <v>0.57709099264705888</v>
      </c>
      <c r="L17" s="69">
        <v>0.57004029390850908</v>
      </c>
      <c r="M17" s="69">
        <v>0.58304455445544556</v>
      </c>
      <c r="N17" s="69">
        <v>0.59436939780330766</v>
      </c>
      <c r="O17" s="69">
        <v>0.59652366863905326</v>
      </c>
      <c r="P17" s="69">
        <v>0.60204454180357792</v>
      </c>
      <c r="Q17" s="70">
        <v>0.61098286963916904</v>
      </c>
      <c r="R17" s="70">
        <v>0.61564746082243427</v>
      </c>
      <c r="S17" s="71">
        <v>0.62146000225657227</v>
      </c>
      <c r="T17" s="70">
        <v>0.60404559678140368</v>
      </c>
      <c r="U17" s="70">
        <v>0.61927685066324345</v>
      </c>
      <c r="V17" s="70">
        <v>0.61093045211371022</v>
      </c>
      <c r="W17" s="70">
        <v>0.59926854754440961</v>
      </c>
      <c r="X17" s="70">
        <v>0.61050442017680706</v>
      </c>
      <c r="Y17" s="72">
        <v>0.61508553654743392</v>
      </c>
      <c r="Z17" s="72">
        <v>0.63200688731585997</v>
      </c>
      <c r="AA17" s="72">
        <v>0.62754141566265065</v>
      </c>
      <c r="AB17" s="72">
        <v>0.62071535022354696</v>
      </c>
      <c r="AC17" s="63">
        <v>5027</v>
      </c>
      <c r="AD17" s="64">
        <v>4883</v>
      </c>
      <c r="AE17" s="1">
        <v>4964</v>
      </c>
      <c r="AF17" s="1">
        <v>4866</v>
      </c>
      <c r="AG17" s="1">
        <v>5019</v>
      </c>
      <c r="AH17" s="1">
        <v>4720</v>
      </c>
      <c r="AI17" s="1">
        <v>5040</v>
      </c>
      <c r="AJ17" s="1">
        <v>4905</v>
      </c>
      <c r="AK17" s="1">
        <v>5157</v>
      </c>
      <c r="AL17" s="1">
        <v>5023</v>
      </c>
      <c r="AM17" s="1">
        <v>4810</v>
      </c>
      <c r="AN17" s="1">
        <v>4711</v>
      </c>
      <c r="AO17" s="1">
        <v>4708</v>
      </c>
      <c r="AP17" s="1">
        <v>4839</v>
      </c>
      <c r="AQ17" s="1">
        <v>4947</v>
      </c>
      <c r="AR17" s="1">
        <v>5029</v>
      </c>
      <c r="AS17" s="1">
        <v>5225</v>
      </c>
      <c r="AT17" s="65">
        <v>5508</v>
      </c>
      <c r="AU17" s="1">
        <v>5405</v>
      </c>
      <c r="AV17" s="1">
        <v>5789</v>
      </c>
      <c r="AW17" s="1">
        <v>5824</v>
      </c>
      <c r="AX17" s="1">
        <v>5735</v>
      </c>
      <c r="AY17" s="1">
        <v>5870</v>
      </c>
      <c r="AZ17" s="2">
        <v>6328</v>
      </c>
      <c r="BA17" s="11">
        <v>6607</v>
      </c>
      <c r="BB17" s="11">
        <v>6667</v>
      </c>
      <c r="BC17" s="11">
        <v>6664</v>
      </c>
      <c r="BD17" s="24">
        <v>9127</v>
      </c>
      <c r="BE17" s="24">
        <v>9093</v>
      </c>
      <c r="BF17" s="24">
        <v>9189</v>
      </c>
      <c r="BG17" s="24">
        <v>9058</v>
      </c>
      <c r="BH17" s="24">
        <v>9114</v>
      </c>
      <c r="BI17" s="24">
        <v>8496</v>
      </c>
      <c r="BJ17" s="24">
        <v>8778</v>
      </c>
      <c r="BK17" s="24">
        <v>8520</v>
      </c>
      <c r="BL17" s="24">
        <v>8801</v>
      </c>
      <c r="BM17" s="24">
        <v>8704</v>
      </c>
      <c r="BN17" s="24">
        <v>8438</v>
      </c>
      <c r="BO17" s="24">
        <v>8080</v>
      </c>
      <c r="BP17" s="24">
        <v>7921</v>
      </c>
      <c r="BQ17" s="24">
        <v>8112</v>
      </c>
      <c r="BR17" s="24">
        <v>8217</v>
      </c>
      <c r="BS17" s="24">
        <v>8231</v>
      </c>
      <c r="BT17" s="42">
        <v>8487</v>
      </c>
      <c r="BU17" s="42">
        <v>8863</v>
      </c>
      <c r="BV17" s="42">
        <v>8948</v>
      </c>
      <c r="BW17" s="42">
        <v>9348</v>
      </c>
      <c r="BX17" s="25">
        <v>9533</v>
      </c>
      <c r="BY17" s="25">
        <v>9570</v>
      </c>
      <c r="BZ17" s="25">
        <v>9615</v>
      </c>
      <c r="CA17" s="25">
        <v>10288</v>
      </c>
      <c r="CB17" s="73">
        <v>10454</v>
      </c>
    </row>
    <row r="18" spans="1:80" ht="12.75" customHeight="1">
      <c r="A18" s="66" t="s">
        <v>31</v>
      </c>
      <c r="B18" s="67">
        <v>0.55990255087417595</v>
      </c>
      <c r="C18" s="68">
        <v>0.56522338665195804</v>
      </c>
      <c r="D18" s="69">
        <v>0.56886227544910184</v>
      </c>
      <c r="E18" s="69">
        <v>0.56393824643169244</v>
      </c>
      <c r="F18" s="69">
        <v>0.57607318789584805</v>
      </c>
      <c r="G18" s="69">
        <v>0.5610519724483406</v>
      </c>
      <c r="H18" s="69">
        <v>0.57283065898114971</v>
      </c>
      <c r="I18" s="69">
        <v>0.58309946990957284</v>
      </c>
      <c r="J18" s="69">
        <v>0.56559908957893024</v>
      </c>
      <c r="K18" s="69">
        <v>0.56270969803482984</v>
      </c>
      <c r="L18" s="69">
        <v>0.57337173947831654</v>
      </c>
      <c r="M18" s="69">
        <v>0.57667556113639928</v>
      </c>
      <c r="N18" s="69">
        <v>0.57466273840905568</v>
      </c>
      <c r="O18" s="69">
        <v>0.57679389312977103</v>
      </c>
      <c r="P18" s="69">
        <v>0.57951399569363271</v>
      </c>
      <c r="Q18" s="70">
        <v>0.58620152624201838</v>
      </c>
      <c r="R18" s="70">
        <v>0.5899984469638142</v>
      </c>
      <c r="S18" s="71">
        <v>0.58867864015394489</v>
      </c>
      <c r="T18" s="70">
        <v>0.59041073474063166</v>
      </c>
      <c r="U18" s="70">
        <v>0.58784346378018315</v>
      </c>
      <c r="V18" s="70">
        <v>0.59705242003014569</v>
      </c>
      <c r="W18" s="70">
        <v>0.59934853420195444</v>
      </c>
      <c r="X18" s="70">
        <v>0.59616677874915935</v>
      </c>
      <c r="Y18" s="72">
        <v>0.58782519979595305</v>
      </c>
      <c r="Z18" s="72">
        <v>0.58917525773195878</v>
      </c>
      <c r="AA18" s="72">
        <v>0.57956081081081079</v>
      </c>
      <c r="AB18" s="72">
        <v>0.5870748299319728</v>
      </c>
      <c r="AC18" s="63">
        <v>3907</v>
      </c>
      <c r="AD18" s="64">
        <v>4099</v>
      </c>
      <c r="AE18" s="1">
        <v>4180</v>
      </c>
      <c r="AF18" s="1">
        <v>3872</v>
      </c>
      <c r="AG18" s="1">
        <v>4093</v>
      </c>
      <c r="AH18" s="1">
        <v>3584</v>
      </c>
      <c r="AI18" s="1">
        <v>3677</v>
      </c>
      <c r="AJ18" s="1">
        <v>3740</v>
      </c>
      <c r="AK18" s="1">
        <v>3479</v>
      </c>
      <c r="AL18" s="1">
        <v>3522</v>
      </c>
      <c r="AM18" s="1">
        <v>3583</v>
      </c>
      <c r="AN18" s="1">
        <v>3674</v>
      </c>
      <c r="AO18" s="1">
        <v>3706</v>
      </c>
      <c r="AP18" s="1">
        <v>3778</v>
      </c>
      <c r="AQ18" s="1">
        <v>3768</v>
      </c>
      <c r="AR18" s="1">
        <v>3764</v>
      </c>
      <c r="AS18" s="1">
        <v>3799</v>
      </c>
      <c r="AT18" s="65">
        <v>3671</v>
      </c>
      <c r="AU18" s="1">
        <v>3608</v>
      </c>
      <c r="AV18" s="1">
        <v>3530</v>
      </c>
      <c r="AW18" s="1">
        <v>3565</v>
      </c>
      <c r="AX18" s="1">
        <v>3496</v>
      </c>
      <c r="AY18" s="1">
        <v>3546</v>
      </c>
      <c r="AZ18" s="2">
        <v>3457</v>
      </c>
      <c r="BA18" s="11">
        <v>3429</v>
      </c>
      <c r="BB18" s="11">
        <v>3431</v>
      </c>
      <c r="BC18" s="11">
        <v>3452</v>
      </c>
      <c r="BD18" s="24">
        <v>6978</v>
      </c>
      <c r="BE18" s="24">
        <v>7252</v>
      </c>
      <c r="BF18" s="24">
        <v>7348</v>
      </c>
      <c r="BG18" s="24">
        <v>6866</v>
      </c>
      <c r="BH18" s="24">
        <v>7105</v>
      </c>
      <c r="BI18" s="24">
        <v>6388</v>
      </c>
      <c r="BJ18" s="24">
        <v>6419</v>
      </c>
      <c r="BK18" s="24">
        <v>6414</v>
      </c>
      <c r="BL18" s="24">
        <v>6151</v>
      </c>
      <c r="BM18" s="24">
        <v>6259</v>
      </c>
      <c r="BN18" s="24">
        <v>6249</v>
      </c>
      <c r="BO18" s="24">
        <v>6371</v>
      </c>
      <c r="BP18" s="24">
        <v>6449</v>
      </c>
      <c r="BQ18" s="24">
        <v>6550</v>
      </c>
      <c r="BR18" s="24">
        <v>6502</v>
      </c>
      <c r="BS18" s="24">
        <v>6421</v>
      </c>
      <c r="BT18" s="42">
        <v>6439</v>
      </c>
      <c r="BU18" s="42">
        <v>6236</v>
      </c>
      <c r="BV18" s="42">
        <v>6111</v>
      </c>
      <c r="BW18" s="42">
        <v>6005</v>
      </c>
      <c r="BX18" s="25">
        <v>5971</v>
      </c>
      <c r="BY18" s="25">
        <v>5833</v>
      </c>
      <c r="BZ18" s="25">
        <v>5948</v>
      </c>
      <c r="CA18" s="25">
        <v>5881</v>
      </c>
      <c r="CB18" s="73">
        <v>5820</v>
      </c>
    </row>
    <row r="19" spans="1:80" ht="12.75" customHeight="1">
      <c r="A19" s="66" t="s">
        <v>102</v>
      </c>
      <c r="B19" s="67">
        <v>0.5041974309699605</v>
      </c>
      <c r="C19" s="68">
        <v>0.49151130090615563</v>
      </c>
      <c r="D19" s="69">
        <v>0.48836173293239782</v>
      </c>
      <c r="E19" s="69">
        <v>0.50697199863961007</v>
      </c>
      <c r="F19" s="69">
        <v>0.50664304694419837</v>
      </c>
      <c r="G19" s="69">
        <v>0.51168831168831164</v>
      </c>
      <c r="H19" s="69">
        <v>0.5155384006334125</v>
      </c>
      <c r="I19" s="69">
        <v>0.51900490150744472</v>
      </c>
      <c r="J19" s="69">
        <v>0.52235541167206234</v>
      </c>
      <c r="K19" s="69">
        <v>0.52224421306255919</v>
      </c>
      <c r="L19" s="69">
        <v>0.52179520247614131</v>
      </c>
      <c r="M19" s="69">
        <v>0.5273887608580039</v>
      </c>
      <c r="N19" s="69">
        <v>0.53299398426654332</v>
      </c>
      <c r="O19" s="69">
        <v>0.54132042735823216</v>
      </c>
      <c r="P19" s="69">
        <v>0.54224698235840296</v>
      </c>
      <c r="Q19" s="70">
        <v>0.55067829457364337</v>
      </c>
      <c r="R19" s="70">
        <v>0.55198364768187314</v>
      </c>
      <c r="S19" s="71">
        <v>0.54947677620708646</v>
      </c>
      <c r="T19" s="70">
        <v>0.5477322604242868</v>
      </c>
      <c r="U19" s="70">
        <v>0.54647939382738864</v>
      </c>
      <c r="V19" s="70">
        <v>0.55027635023756427</v>
      </c>
      <c r="W19" s="70">
        <v>0.55250700415418796</v>
      </c>
      <c r="X19" s="70">
        <v>0.56631180977017215</v>
      </c>
      <c r="Y19" s="72">
        <v>0.57534892493398715</v>
      </c>
      <c r="Z19" s="72">
        <v>0.57361590887872282</v>
      </c>
      <c r="AA19" s="72">
        <v>0.56374793918300059</v>
      </c>
      <c r="AB19" s="72">
        <v>0.5580764711199494</v>
      </c>
      <c r="AC19" s="63">
        <v>4985</v>
      </c>
      <c r="AD19" s="64">
        <v>4719</v>
      </c>
      <c r="AE19" s="1">
        <v>4385</v>
      </c>
      <c r="AF19" s="1">
        <v>4472</v>
      </c>
      <c r="AG19" s="1">
        <v>4576</v>
      </c>
      <c r="AH19" s="1">
        <v>4728</v>
      </c>
      <c r="AI19" s="1">
        <v>5209</v>
      </c>
      <c r="AJ19" s="1">
        <v>5612</v>
      </c>
      <c r="AK19" s="1">
        <v>5970</v>
      </c>
      <c r="AL19" s="1">
        <v>6069</v>
      </c>
      <c r="AM19" s="1">
        <v>6069</v>
      </c>
      <c r="AN19" s="1">
        <v>5950</v>
      </c>
      <c r="AO19" s="1">
        <v>5759</v>
      </c>
      <c r="AP19" s="1">
        <v>5928</v>
      </c>
      <c r="AQ19" s="1">
        <v>5840</v>
      </c>
      <c r="AR19" s="1">
        <v>5683</v>
      </c>
      <c r="AS19" s="1">
        <v>5941</v>
      </c>
      <c r="AT19" s="65">
        <v>5986</v>
      </c>
      <c r="AU19" s="1">
        <v>5990</v>
      </c>
      <c r="AV19" s="1">
        <v>5914</v>
      </c>
      <c r="AW19" s="1">
        <v>5675</v>
      </c>
      <c r="AX19" s="1">
        <v>5719</v>
      </c>
      <c r="AY19" s="1">
        <v>5692</v>
      </c>
      <c r="AZ19" s="2">
        <v>6101</v>
      </c>
      <c r="BA19" s="11">
        <v>6144</v>
      </c>
      <c r="BB19" s="11">
        <v>6155</v>
      </c>
      <c r="BC19" s="11">
        <v>6174</v>
      </c>
      <c r="BD19" s="24">
        <v>9887</v>
      </c>
      <c r="BE19" s="24">
        <v>9601</v>
      </c>
      <c r="BF19" s="24">
        <v>8979</v>
      </c>
      <c r="BG19" s="24">
        <v>8821</v>
      </c>
      <c r="BH19" s="24">
        <v>9032</v>
      </c>
      <c r="BI19" s="24">
        <v>9240</v>
      </c>
      <c r="BJ19" s="24">
        <v>10104</v>
      </c>
      <c r="BK19" s="24">
        <v>10813</v>
      </c>
      <c r="BL19" s="24">
        <v>11429</v>
      </c>
      <c r="BM19" s="24">
        <v>11621</v>
      </c>
      <c r="BN19" s="24">
        <v>11631</v>
      </c>
      <c r="BO19" s="24">
        <v>11282</v>
      </c>
      <c r="BP19" s="24">
        <v>10805</v>
      </c>
      <c r="BQ19" s="24">
        <v>10951</v>
      </c>
      <c r="BR19" s="24">
        <v>10770</v>
      </c>
      <c r="BS19" s="24">
        <v>10320</v>
      </c>
      <c r="BT19" s="42">
        <v>10763</v>
      </c>
      <c r="BU19" s="42">
        <v>10894</v>
      </c>
      <c r="BV19" s="42">
        <v>10936</v>
      </c>
      <c r="BW19" s="42">
        <v>10822</v>
      </c>
      <c r="BX19" s="25">
        <v>10313</v>
      </c>
      <c r="BY19" s="25">
        <v>10351</v>
      </c>
      <c r="BZ19" s="25">
        <v>10051</v>
      </c>
      <c r="CA19" s="25">
        <v>10604</v>
      </c>
      <c r="CB19" s="73">
        <v>10711</v>
      </c>
    </row>
    <row r="20" spans="1:80" ht="12.75" customHeight="1">
      <c r="A20" s="66" t="s">
        <v>32</v>
      </c>
      <c r="B20" s="67">
        <v>0.4714724293289741</v>
      </c>
      <c r="C20" s="68">
        <v>0.47139031925849639</v>
      </c>
      <c r="D20" s="69">
        <v>0.47678609285562856</v>
      </c>
      <c r="E20" s="69">
        <v>0.47867401397144965</v>
      </c>
      <c r="F20" s="69">
        <v>0.48611783341400094</v>
      </c>
      <c r="G20" s="69">
        <v>0.4899381479222929</v>
      </c>
      <c r="H20" s="69">
        <v>0.48536150712830956</v>
      </c>
      <c r="I20" s="69">
        <v>0.48907328294446273</v>
      </c>
      <c r="J20" s="69">
        <v>0.49367593663966802</v>
      </c>
      <c r="K20" s="69">
        <v>0.49779700068717408</v>
      </c>
      <c r="L20" s="69">
        <v>0.49957319675629536</v>
      </c>
      <c r="M20" s="69">
        <v>0.49543307086614174</v>
      </c>
      <c r="N20" s="69">
        <v>0.509402480270575</v>
      </c>
      <c r="O20" s="69">
        <v>0.51529790660225439</v>
      </c>
      <c r="P20" s="69">
        <v>0.52009414272392207</v>
      </c>
      <c r="Q20" s="70">
        <v>0.51747073430294432</v>
      </c>
      <c r="R20" s="70">
        <v>0.52054433713784021</v>
      </c>
      <c r="S20" s="71">
        <v>0.52211077191452249</v>
      </c>
      <c r="T20" s="70">
        <v>0.52477583765927327</v>
      </c>
      <c r="U20" s="70">
        <v>0.52216165969493389</v>
      </c>
      <c r="V20" s="70">
        <v>0.52763742152809678</v>
      </c>
      <c r="W20" s="70">
        <v>0.52411863458310015</v>
      </c>
      <c r="X20" s="70">
        <v>0.52397881716846273</v>
      </c>
      <c r="Y20" s="72">
        <v>0.52943071965628352</v>
      </c>
      <c r="Z20" s="72">
        <v>0.52884615384615385</v>
      </c>
      <c r="AA20" s="72">
        <v>0.53550431262101739</v>
      </c>
      <c r="AB20" s="72">
        <v>0.53571191503484894</v>
      </c>
      <c r="AC20" s="63">
        <v>11825</v>
      </c>
      <c r="AD20" s="64">
        <v>11443</v>
      </c>
      <c r="AE20" s="1">
        <v>11245</v>
      </c>
      <c r="AF20" s="1">
        <v>11032</v>
      </c>
      <c r="AG20" s="1">
        <v>11048</v>
      </c>
      <c r="AH20" s="1">
        <v>11248</v>
      </c>
      <c r="AI20" s="1">
        <v>11439</v>
      </c>
      <c r="AJ20" s="1">
        <v>11906</v>
      </c>
      <c r="AK20" s="1">
        <v>12373</v>
      </c>
      <c r="AL20" s="1">
        <v>12315</v>
      </c>
      <c r="AM20" s="1">
        <v>11705</v>
      </c>
      <c r="AN20" s="1">
        <v>11011</v>
      </c>
      <c r="AO20" s="1">
        <v>11296</v>
      </c>
      <c r="AP20" s="1">
        <v>11520</v>
      </c>
      <c r="AQ20" s="1">
        <v>11712</v>
      </c>
      <c r="AR20" s="1">
        <v>11670</v>
      </c>
      <c r="AS20" s="1">
        <v>11858</v>
      </c>
      <c r="AT20" s="65">
        <v>11972</v>
      </c>
      <c r="AU20" s="1">
        <v>12232</v>
      </c>
      <c r="AV20" s="1">
        <v>12358</v>
      </c>
      <c r="AW20" s="1">
        <v>13784</v>
      </c>
      <c r="AX20" s="1">
        <v>14049</v>
      </c>
      <c r="AY20" s="1">
        <v>14149</v>
      </c>
      <c r="AZ20" s="2">
        <v>14787</v>
      </c>
      <c r="BA20" s="11">
        <v>14905</v>
      </c>
      <c r="BB20" s="11">
        <v>15211</v>
      </c>
      <c r="BC20" s="11">
        <v>16141</v>
      </c>
      <c r="BD20" s="24">
        <v>25081</v>
      </c>
      <c r="BE20" s="24">
        <v>24275</v>
      </c>
      <c r="BF20" s="24">
        <v>23585</v>
      </c>
      <c r="BG20" s="24">
        <v>23047</v>
      </c>
      <c r="BH20" s="24">
        <v>22727</v>
      </c>
      <c r="BI20" s="24">
        <v>22958</v>
      </c>
      <c r="BJ20" s="24">
        <v>23568</v>
      </c>
      <c r="BK20" s="24">
        <v>24344</v>
      </c>
      <c r="BL20" s="24">
        <v>25063</v>
      </c>
      <c r="BM20" s="24">
        <v>24739</v>
      </c>
      <c r="BN20" s="24">
        <v>23430</v>
      </c>
      <c r="BO20" s="24">
        <v>22225</v>
      </c>
      <c r="BP20" s="24">
        <v>22175</v>
      </c>
      <c r="BQ20" s="24">
        <v>22356</v>
      </c>
      <c r="BR20" s="24">
        <v>22519</v>
      </c>
      <c r="BS20" s="24">
        <v>22552</v>
      </c>
      <c r="BT20" s="42">
        <v>22780</v>
      </c>
      <c r="BU20" s="42">
        <v>22930</v>
      </c>
      <c r="BV20" s="42">
        <v>23309</v>
      </c>
      <c r="BW20" s="42">
        <v>23667</v>
      </c>
      <c r="BX20" s="25">
        <v>26124</v>
      </c>
      <c r="BY20" s="25">
        <v>26805</v>
      </c>
      <c r="BZ20" s="25">
        <v>27003</v>
      </c>
      <c r="CA20" s="25">
        <v>27930</v>
      </c>
      <c r="CB20" s="73">
        <v>28184</v>
      </c>
    </row>
    <row r="21" spans="1:80" ht="12.75" customHeight="1">
      <c r="A21" s="66" t="s">
        <v>33</v>
      </c>
      <c r="B21" s="67">
        <v>0.50666893212131514</v>
      </c>
      <c r="C21" s="68">
        <v>0.51957202505219202</v>
      </c>
      <c r="D21" s="69">
        <v>0.52512212142358683</v>
      </c>
      <c r="E21" s="69">
        <v>0.54054518875225732</v>
      </c>
      <c r="F21" s="69">
        <v>0.54502287835621166</v>
      </c>
      <c r="G21" s="69">
        <v>0.55916095890410955</v>
      </c>
      <c r="H21" s="69">
        <v>0.55744754041967659</v>
      </c>
      <c r="I21" s="69">
        <v>0.56132983377077861</v>
      </c>
      <c r="J21" s="69">
        <v>0.56836128116404938</v>
      </c>
      <c r="K21" s="69">
        <v>0.56187830450757237</v>
      </c>
      <c r="L21" s="69">
        <v>0.55868052245209265</v>
      </c>
      <c r="M21" s="69">
        <v>0.54899573950091296</v>
      </c>
      <c r="N21" s="69">
        <v>0.55139530214816301</v>
      </c>
      <c r="O21" s="69">
        <v>0.55823293172690758</v>
      </c>
      <c r="P21" s="69">
        <v>0.56379879588269566</v>
      </c>
      <c r="Q21" s="70">
        <v>0.56750287246265796</v>
      </c>
      <c r="R21" s="70">
        <v>0.57351555136663523</v>
      </c>
      <c r="S21" s="71">
        <v>0.57978815766626146</v>
      </c>
      <c r="T21" s="70">
        <v>0.58141357154051088</v>
      </c>
      <c r="U21" s="70">
        <v>0.58130927596576454</v>
      </c>
      <c r="V21" s="70">
        <v>0.5914559469778834</v>
      </c>
      <c r="W21" s="70">
        <v>0.59658371994938841</v>
      </c>
      <c r="X21" s="70">
        <v>0.59069865319865322</v>
      </c>
      <c r="Y21" s="72">
        <v>0.58476589797344514</v>
      </c>
      <c r="Z21" s="72">
        <v>0.57939914163090134</v>
      </c>
      <c r="AA21" s="72">
        <v>0.58142916493560448</v>
      </c>
      <c r="AB21" s="72">
        <v>0.57095504454112289</v>
      </c>
      <c r="AC21" s="63">
        <v>5964</v>
      </c>
      <c r="AD21" s="64">
        <v>5973</v>
      </c>
      <c r="AE21" s="1">
        <v>6020</v>
      </c>
      <c r="AF21" s="1">
        <v>6286</v>
      </c>
      <c r="AG21" s="1">
        <v>6313</v>
      </c>
      <c r="AH21" s="1">
        <v>6531</v>
      </c>
      <c r="AI21" s="1">
        <v>6482</v>
      </c>
      <c r="AJ21" s="1">
        <v>6416</v>
      </c>
      <c r="AK21" s="1">
        <v>6406</v>
      </c>
      <c r="AL21" s="1">
        <v>6270</v>
      </c>
      <c r="AM21" s="1">
        <v>5860</v>
      </c>
      <c r="AN21" s="1">
        <v>5412</v>
      </c>
      <c r="AO21" s="1">
        <v>5493</v>
      </c>
      <c r="AP21" s="1">
        <v>5699</v>
      </c>
      <c r="AQ21" s="1">
        <v>5806</v>
      </c>
      <c r="AR21" s="1">
        <v>5927</v>
      </c>
      <c r="AS21" s="1">
        <v>6085</v>
      </c>
      <c r="AT21" s="65">
        <v>6678</v>
      </c>
      <c r="AU21" s="1">
        <v>7420</v>
      </c>
      <c r="AV21" s="1">
        <v>7539</v>
      </c>
      <c r="AW21" s="1">
        <v>8210</v>
      </c>
      <c r="AX21" s="1">
        <v>8487</v>
      </c>
      <c r="AY21" s="1">
        <v>8421</v>
      </c>
      <c r="AZ21" s="2">
        <v>8368</v>
      </c>
      <c r="BA21" s="11">
        <v>8235</v>
      </c>
      <c r="BB21" s="11">
        <v>8397</v>
      </c>
      <c r="BC21" s="11">
        <v>8268</v>
      </c>
      <c r="BD21" s="24">
        <v>11771</v>
      </c>
      <c r="BE21" s="24">
        <v>11496</v>
      </c>
      <c r="BF21" s="24">
        <v>11464</v>
      </c>
      <c r="BG21" s="24">
        <v>11629</v>
      </c>
      <c r="BH21" s="24">
        <v>11583</v>
      </c>
      <c r="BI21" s="24">
        <v>11680</v>
      </c>
      <c r="BJ21" s="24">
        <v>11628</v>
      </c>
      <c r="BK21" s="24">
        <v>11430</v>
      </c>
      <c r="BL21" s="24">
        <v>11271</v>
      </c>
      <c r="BM21" s="24">
        <v>11159</v>
      </c>
      <c r="BN21" s="24">
        <v>10489</v>
      </c>
      <c r="BO21" s="24">
        <v>9858</v>
      </c>
      <c r="BP21" s="24">
        <v>9962</v>
      </c>
      <c r="BQ21" s="24">
        <v>10209</v>
      </c>
      <c r="BR21" s="24">
        <v>10298</v>
      </c>
      <c r="BS21" s="24">
        <v>10444</v>
      </c>
      <c r="BT21" s="42">
        <v>10610</v>
      </c>
      <c r="BU21" s="42">
        <v>11518</v>
      </c>
      <c r="BV21" s="42">
        <v>12762</v>
      </c>
      <c r="BW21" s="42">
        <v>12969</v>
      </c>
      <c r="BX21" s="25">
        <v>13881</v>
      </c>
      <c r="BY21" s="25">
        <v>14226</v>
      </c>
      <c r="BZ21" s="25">
        <v>14256</v>
      </c>
      <c r="CA21" s="25">
        <v>14310</v>
      </c>
      <c r="CB21" s="73">
        <v>14213</v>
      </c>
    </row>
    <row r="22" spans="1:80" ht="12.75" customHeight="1">
      <c r="A22" s="66" t="s">
        <v>34</v>
      </c>
      <c r="B22" s="67">
        <v>0.50903954802259888</v>
      </c>
      <c r="C22" s="68">
        <v>0.51726472579553151</v>
      </c>
      <c r="D22" s="69">
        <v>0.52802690582959644</v>
      </c>
      <c r="E22" s="69">
        <v>0.5417686123732961</v>
      </c>
      <c r="F22" s="69">
        <v>0.55613238157040878</v>
      </c>
      <c r="G22" s="69">
        <v>0.56929038140100285</v>
      </c>
      <c r="H22" s="69">
        <v>0.5684754521963824</v>
      </c>
      <c r="I22" s="69">
        <v>0.57772463272975738</v>
      </c>
      <c r="J22" s="69">
        <v>0.58634798986815617</v>
      </c>
      <c r="K22" s="69">
        <v>0.5898847631241998</v>
      </c>
      <c r="L22" s="69">
        <v>0.5856894010451561</v>
      </c>
      <c r="M22" s="69">
        <v>0.5876322107585491</v>
      </c>
      <c r="N22" s="69">
        <v>0.61470361816782138</v>
      </c>
      <c r="O22" s="69">
        <v>0.62440520911595288</v>
      </c>
      <c r="P22" s="69">
        <v>0.62948925065241701</v>
      </c>
      <c r="Q22" s="70">
        <v>0.62664526484751204</v>
      </c>
      <c r="R22" s="70">
        <v>0.61593198992443321</v>
      </c>
      <c r="S22" s="71">
        <v>0.61562139284340134</v>
      </c>
      <c r="T22" s="70">
        <v>0.61758784178736115</v>
      </c>
      <c r="U22" s="70">
        <v>0.61421996931901557</v>
      </c>
      <c r="V22" s="70">
        <v>0.61406309873547071</v>
      </c>
      <c r="W22" s="70">
        <v>0.61798833258542218</v>
      </c>
      <c r="X22" s="70">
        <v>0.61885404568331392</v>
      </c>
      <c r="Y22" s="72">
        <v>0.61487007975302288</v>
      </c>
      <c r="Z22" s="72">
        <v>0.60883565172591447</v>
      </c>
      <c r="AA22" s="72">
        <v>0.60481741482578733</v>
      </c>
      <c r="AB22" s="72">
        <v>0.65370688012197442</v>
      </c>
      <c r="AC22" s="63">
        <v>6307</v>
      </c>
      <c r="AD22" s="64">
        <v>6112</v>
      </c>
      <c r="AE22" s="1">
        <v>6123</v>
      </c>
      <c r="AF22" s="1">
        <v>6200</v>
      </c>
      <c r="AG22" s="1">
        <v>6856</v>
      </c>
      <c r="AH22" s="1">
        <v>7493</v>
      </c>
      <c r="AI22" s="1">
        <v>7920</v>
      </c>
      <c r="AJ22" s="1">
        <v>8455</v>
      </c>
      <c r="AK22" s="1">
        <v>9028</v>
      </c>
      <c r="AL22" s="1">
        <v>9214</v>
      </c>
      <c r="AM22" s="1">
        <v>8742</v>
      </c>
      <c r="AN22" s="1">
        <v>9056</v>
      </c>
      <c r="AO22" s="1">
        <v>9582</v>
      </c>
      <c r="AP22" s="1">
        <v>9973</v>
      </c>
      <c r="AQ22" s="1">
        <v>10131</v>
      </c>
      <c r="AR22" s="1">
        <v>9760</v>
      </c>
      <c r="AS22" s="1">
        <v>9781</v>
      </c>
      <c r="AT22" s="65">
        <v>9600</v>
      </c>
      <c r="AU22" s="1">
        <v>9509</v>
      </c>
      <c r="AV22" s="1">
        <v>9209</v>
      </c>
      <c r="AW22" s="1">
        <v>9615</v>
      </c>
      <c r="AX22" s="1">
        <v>9640</v>
      </c>
      <c r="AY22" s="1">
        <v>9591</v>
      </c>
      <c r="AZ22" s="2">
        <v>9560</v>
      </c>
      <c r="BA22" s="11">
        <v>9454</v>
      </c>
      <c r="BB22" s="11">
        <v>9391</v>
      </c>
      <c r="BC22" s="11">
        <v>10290</v>
      </c>
      <c r="BD22" s="24">
        <v>12390</v>
      </c>
      <c r="BE22" s="24">
        <v>11816</v>
      </c>
      <c r="BF22" s="24">
        <v>11596</v>
      </c>
      <c r="BG22" s="24">
        <v>11444</v>
      </c>
      <c r="BH22" s="24">
        <v>12328</v>
      </c>
      <c r="BI22" s="24">
        <v>13162</v>
      </c>
      <c r="BJ22" s="24">
        <v>13932</v>
      </c>
      <c r="BK22" s="24">
        <v>14635</v>
      </c>
      <c r="BL22" s="24">
        <v>15397</v>
      </c>
      <c r="BM22" s="24">
        <v>15620</v>
      </c>
      <c r="BN22" s="24">
        <v>14926</v>
      </c>
      <c r="BO22" s="24">
        <v>15411</v>
      </c>
      <c r="BP22" s="24">
        <v>15588</v>
      </c>
      <c r="BQ22" s="24">
        <v>15972</v>
      </c>
      <c r="BR22" s="24">
        <v>16094</v>
      </c>
      <c r="BS22" s="24">
        <v>15575</v>
      </c>
      <c r="BT22" s="42">
        <v>15880</v>
      </c>
      <c r="BU22" s="42">
        <v>15594</v>
      </c>
      <c r="BV22" s="42">
        <v>15397</v>
      </c>
      <c r="BW22" s="42">
        <v>14993</v>
      </c>
      <c r="BX22" s="25">
        <v>15658</v>
      </c>
      <c r="BY22" s="25">
        <v>15599</v>
      </c>
      <c r="BZ22" s="25">
        <v>15498</v>
      </c>
      <c r="CA22" s="25">
        <v>15548</v>
      </c>
      <c r="CB22" s="73">
        <v>15528</v>
      </c>
    </row>
    <row r="23" spans="1:80" ht="12.75" customHeight="1">
      <c r="A23" s="66" t="s">
        <v>35</v>
      </c>
      <c r="B23" s="67">
        <v>0.49280912927934972</v>
      </c>
      <c r="C23" s="68">
        <v>0.49327587422447827</v>
      </c>
      <c r="D23" s="69">
        <v>0.49988306408088368</v>
      </c>
      <c r="E23" s="69">
        <v>0.50911463052223394</v>
      </c>
      <c r="F23" s="69">
        <v>0.51868453634334366</v>
      </c>
      <c r="G23" s="69">
        <v>0.52510477075533235</v>
      </c>
      <c r="H23" s="69">
        <v>0.52919146889306912</v>
      </c>
      <c r="I23" s="69">
        <v>0.53418545661855232</v>
      </c>
      <c r="J23" s="69">
        <v>0.53906505654835546</v>
      </c>
      <c r="K23" s="69">
        <v>0.53767728739386544</v>
      </c>
      <c r="L23" s="69">
        <v>0.5373680862516107</v>
      </c>
      <c r="M23" s="69">
        <v>0.53788680132305777</v>
      </c>
      <c r="N23" s="69">
        <v>0.54577755813259943</v>
      </c>
      <c r="O23" s="69">
        <v>0.5518575391741819</v>
      </c>
      <c r="P23" s="69">
        <v>0.5581083848070163</v>
      </c>
      <c r="Q23" s="70">
        <v>0.55981583256882705</v>
      </c>
      <c r="R23" s="70">
        <v>0.56069047478570166</v>
      </c>
      <c r="S23" s="71">
        <v>0.56206693387106144</v>
      </c>
      <c r="T23" s="70">
        <v>0.56164036307138765</v>
      </c>
      <c r="U23" s="70">
        <v>0.56087967823741303</v>
      </c>
      <c r="V23" s="70">
        <v>0.56448500285176306</v>
      </c>
      <c r="W23" s="70">
        <v>0.56405953823684785</v>
      </c>
      <c r="X23" s="70">
        <v>0.56405081047381544</v>
      </c>
      <c r="Y23" s="72">
        <v>0.56330737517178198</v>
      </c>
      <c r="Z23" s="72">
        <v>0.56231412463581676</v>
      </c>
      <c r="AA23" s="72">
        <v>0.55997728529372204</v>
      </c>
      <c r="AB23" s="72">
        <v>0.56178242082327656</v>
      </c>
      <c r="AC23" s="63">
        <v>56745</v>
      </c>
      <c r="AD23" s="75">
        <v>55973</v>
      </c>
      <c r="AE23" s="3">
        <v>55573</v>
      </c>
      <c r="AF23" s="3">
        <v>56192</v>
      </c>
      <c r="AG23" s="3">
        <v>57394</v>
      </c>
      <c r="AH23" s="3">
        <v>58765</v>
      </c>
      <c r="AI23" s="3">
        <v>61609</v>
      </c>
      <c r="AJ23" s="3">
        <v>64653</v>
      </c>
      <c r="AK23" s="3">
        <v>67540</v>
      </c>
      <c r="AL23" s="3">
        <v>67821</v>
      </c>
      <c r="AM23" s="3">
        <v>65891</v>
      </c>
      <c r="AN23" s="3">
        <v>64072</v>
      </c>
      <c r="AO23" s="3">
        <v>64053</v>
      </c>
      <c r="AP23" s="3">
        <v>65048</v>
      </c>
      <c r="AQ23" s="3">
        <v>65417</v>
      </c>
      <c r="AR23" s="3">
        <v>65293</v>
      </c>
      <c r="AS23" s="3">
        <v>66522</v>
      </c>
      <c r="AT23" s="76">
        <v>67733</v>
      </c>
      <c r="AU23" s="3">
        <v>68683</v>
      </c>
      <c r="AV23" s="3">
        <v>69447</v>
      </c>
      <c r="AW23" s="3">
        <v>72249</v>
      </c>
      <c r="AX23" s="3">
        <v>72608</v>
      </c>
      <c r="AY23" s="3">
        <v>72379</v>
      </c>
      <c r="AZ23" s="3">
        <v>73782</v>
      </c>
      <c r="BA23" s="3">
        <v>74307</v>
      </c>
      <c r="BB23" s="3">
        <v>74944</v>
      </c>
      <c r="BC23" s="3">
        <f>SUM(BC10:BC22)</f>
        <v>76576</v>
      </c>
      <c r="BD23" s="3">
        <v>115146</v>
      </c>
      <c r="BE23" s="3">
        <v>113472</v>
      </c>
      <c r="BF23" s="3">
        <v>111172</v>
      </c>
      <c r="BG23" s="3">
        <v>110372</v>
      </c>
      <c r="BH23" s="3">
        <v>110653</v>
      </c>
      <c r="BI23" s="3">
        <v>111911</v>
      </c>
      <c r="BJ23" s="3">
        <v>116421</v>
      </c>
      <c r="BK23" s="3">
        <v>121031</v>
      </c>
      <c r="BL23" s="3">
        <v>125291</v>
      </c>
      <c r="BM23" s="3">
        <v>126137</v>
      </c>
      <c r="BN23" s="3">
        <v>122618</v>
      </c>
      <c r="BO23" s="3">
        <v>119118</v>
      </c>
      <c r="BP23" s="3">
        <v>117361</v>
      </c>
      <c r="BQ23" s="3">
        <v>117871</v>
      </c>
      <c r="BR23" s="3">
        <v>117212</v>
      </c>
      <c r="BS23" s="3">
        <v>116633</v>
      </c>
      <c r="BT23" s="3">
        <v>118643</v>
      </c>
      <c r="BU23" s="3">
        <v>120507</v>
      </c>
      <c r="BV23" s="3">
        <v>122290</v>
      </c>
      <c r="BW23" s="3">
        <v>123818</v>
      </c>
      <c r="BX23" s="75">
        <v>127991</v>
      </c>
      <c r="BY23" s="75">
        <v>128724</v>
      </c>
      <c r="BZ23" s="75">
        <v>128320</v>
      </c>
      <c r="CA23" s="75">
        <v>130980</v>
      </c>
      <c r="CB23" s="75">
        <v>132145</v>
      </c>
    </row>
    <row r="24" spans="1:80" ht="12.75" customHeight="1">
      <c r="A24" s="23"/>
      <c r="B24" s="67"/>
      <c r="C24" s="68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70"/>
      <c r="R24" s="70"/>
      <c r="S24" s="71"/>
      <c r="T24" s="70"/>
      <c r="U24" s="70"/>
      <c r="V24" s="70"/>
      <c r="W24" s="70"/>
      <c r="X24" s="70"/>
      <c r="Y24" s="72"/>
      <c r="Z24" s="72"/>
      <c r="AA24" s="72"/>
      <c r="AB24" s="72"/>
      <c r="AC24" s="63"/>
      <c r="AD24" s="64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65"/>
      <c r="AU24" s="1"/>
      <c r="AV24" s="1"/>
      <c r="AW24" s="1"/>
      <c r="AX24" s="1"/>
      <c r="AY24" s="1"/>
    </row>
    <row r="25" spans="1:80" ht="33.75" customHeight="1">
      <c r="A25" s="59" t="s">
        <v>36</v>
      </c>
      <c r="B25" s="67"/>
      <c r="C25" s="68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70"/>
      <c r="R25" s="70"/>
      <c r="S25" s="71"/>
      <c r="T25" s="70"/>
      <c r="U25" s="70"/>
      <c r="V25" s="70"/>
      <c r="W25" s="70"/>
      <c r="X25" s="70"/>
      <c r="Y25" s="72"/>
      <c r="Z25" s="72"/>
      <c r="AA25" s="72"/>
      <c r="AB25" s="72"/>
      <c r="AC25" s="63"/>
      <c r="AD25" s="64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65"/>
      <c r="AU25" s="1"/>
      <c r="AV25" s="1"/>
      <c r="AW25" s="1"/>
      <c r="AX25" s="1"/>
      <c r="AY25" s="1"/>
    </row>
    <row r="26" spans="1:80" ht="12.75" customHeight="1">
      <c r="A26" s="66"/>
      <c r="B26" s="67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70"/>
      <c r="R26" s="70"/>
      <c r="S26" s="71"/>
      <c r="T26" s="70"/>
      <c r="U26" s="70"/>
      <c r="V26" s="70"/>
      <c r="W26" s="70"/>
      <c r="X26" s="70"/>
      <c r="Y26" s="72"/>
      <c r="Z26" s="72"/>
      <c r="AA26" s="72"/>
      <c r="AB26" s="72"/>
      <c r="AC26" s="63"/>
      <c r="AD26" s="64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65"/>
      <c r="AU26" s="1"/>
      <c r="AV26" s="1"/>
      <c r="AW26" s="1"/>
      <c r="AX26" s="1"/>
      <c r="AY26" s="1"/>
    </row>
    <row r="27" spans="1:80" ht="12.75" customHeight="1">
      <c r="A27" s="66" t="s">
        <v>37</v>
      </c>
      <c r="B27" s="67">
        <v>0.49213286713286714</v>
      </c>
      <c r="C27" s="68">
        <v>0.51440618411806038</v>
      </c>
      <c r="D27" s="69">
        <v>0.50466497031382529</v>
      </c>
      <c r="E27" s="69">
        <v>0.52380952380952384</v>
      </c>
      <c r="F27" s="69">
        <v>0.54108068097705408</v>
      </c>
      <c r="G27" s="69">
        <v>0.56300072833211945</v>
      </c>
      <c r="H27" s="69">
        <v>0.52118359112306656</v>
      </c>
      <c r="I27" s="69">
        <v>0.53559764859568915</v>
      </c>
      <c r="J27" s="69">
        <v>0.54850746268656714</v>
      </c>
      <c r="K27" s="69">
        <v>0.56031843233312917</v>
      </c>
      <c r="L27" s="69">
        <v>0.56502242152466364</v>
      </c>
      <c r="M27" s="69">
        <v>0.58070074669730043</v>
      </c>
      <c r="N27" s="69">
        <v>0.60399529964747356</v>
      </c>
      <c r="O27" s="69">
        <v>0.59187279151943462</v>
      </c>
      <c r="P27" s="69">
        <v>0.59111361079865021</v>
      </c>
      <c r="Q27" s="70">
        <v>0.59436133486766396</v>
      </c>
      <c r="R27" s="70">
        <v>0.56457142857142861</v>
      </c>
      <c r="S27" s="71">
        <v>0.58620689655172409</v>
      </c>
      <c r="T27" s="70">
        <v>0.59336823734729494</v>
      </c>
      <c r="U27" s="70">
        <v>0.59741550695825052</v>
      </c>
      <c r="V27" s="70">
        <v>0.61092150170648463</v>
      </c>
      <c r="W27" s="70">
        <v>0.6276758409785933</v>
      </c>
      <c r="X27" s="70">
        <v>0.64841057066258134</v>
      </c>
      <c r="Y27" s="72">
        <v>0.64933078393881449</v>
      </c>
      <c r="Z27" s="72">
        <v>0.63378839590443681</v>
      </c>
      <c r="AA27" s="72">
        <v>0.65239674404582459</v>
      </c>
      <c r="AB27" s="72">
        <v>0.65222316624185783</v>
      </c>
      <c r="AC27" s="63">
        <v>563</v>
      </c>
      <c r="AD27" s="64">
        <v>732</v>
      </c>
      <c r="AE27" s="1">
        <v>595</v>
      </c>
      <c r="AF27" s="1">
        <v>671</v>
      </c>
      <c r="AG27" s="1">
        <v>731</v>
      </c>
      <c r="AH27" s="1">
        <v>773</v>
      </c>
      <c r="AI27" s="1">
        <v>775</v>
      </c>
      <c r="AJ27" s="1">
        <v>820</v>
      </c>
      <c r="AK27" s="1">
        <v>882</v>
      </c>
      <c r="AL27" s="1">
        <v>915</v>
      </c>
      <c r="AM27" s="1">
        <v>1008</v>
      </c>
      <c r="AN27" s="1">
        <v>1011</v>
      </c>
      <c r="AO27" s="1">
        <v>1028</v>
      </c>
      <c r="AP27" s="1">
        <v>1005</v>
      </c>
      <c r="AQ27" s="1">
        <v>1051</v>
      </c>
      <c r="AR27" s="1">
        <v>1033</v>
      </c>
      <c r="AS27" s="1">
        <v>988</v>
      </c>
      <c r="AT27" s="65">
        <v>1088</v>
      </c>
      <c r="AU27" s="1">
        <v>1020</v>
      </c>
      <c r="AV27" s="1">
        <v>1202</v>
      </c>
      <c r="AW27" s="1">
        <v>1432</v>
      </c>
      <c r="AX27" s="1">
        <v>1642</v>
      </c>
      <c r="AY27" s="1">
        <v>1693</v>
      </c>
      <c r="AZ27" s="2">
        <v>1698</v>
      </c>
      <c r="BA27" s="11">
        <v>1857</v>
      </c>
      <c r="BB27" s="11">
        <v>2164</v>
      </c>
      <c r="BC27" s="11">
        <v>2303</v>
      </c>
      <c r="BD27" s="24">
        <v>1144</v>
      </c>
      <c r="BE27" s="24">
        <v>1423</v>
      </c>
      <c r="BF27" s="24">
        <v>1179</v>
      </c>
      <c r="BG27" s="24">
        <v>1281</v>
      </c>
      <c r="BH27" s="24">
        <v>1351</v>
      </c>
      <c r="BI27" s="24">
        <v>1373</v>
      </c>
      <c r="BJ27" s="24">
        <v>1487</v>
      </c>
      <c r="BK27" s="24">
        <v>1531</v>
      </c>
      <c r="BL27" s="24">
        <v>1608</v>
      </c>
      <c r="BM27" s="24">
        <v>1633</v>
      </c>
      <c r="BN27" s="24">
        <v>1784</v>
      </c>
      <c r="BO27" s="24">
        <v>1741</v>
      </c>
      <c r="BP27" s="24">
        <v>1702</v>
      </c>
      <c r="BQ27" s="24">
        <v>1698</v>
      </c>
      <c r="BR27" s="24">
        <v>1778</v>
      </c>
      <c r="BS27" s="24">
        <v>1738</v>
      </c>
      <c r="BT27" s="42">
        <v>1750</v>
      </c>
      <c r="BU27" s="42">
        <v>1856</v>
      </c>
      <c r="BV27" s="42">
        <v>1719</v>
      </c>
      <c r="BW27" s="42">
        <v>2012</v>
      </c>
      <c r="BX27" s="25">
        <v>2344</v>
      </c>
      <c r="BY27" s="25">
        <v>2616</v>
      </c>
      <c r="BZ27" s="25">
        <v>2611</v>
      </c>
      <c r="CA27" s="25">
        <v>2615</v>
      </c>
      <c r="CB27" s="73">
        <v>2930</v>
      </c>
    </row>
    <row r="28" spans="1:80" ht="12.75" customHeight="1">
      <c r="A28" s="66" t="s">
        <v>38</v>
      </c>
      <c r="B28" s="67">
        <v>0.52794117647058825</v>
      </c>
      <c r="C28" s="68">
        <v>0.56007309273640937</v>
      </c>
      <c r="D28" s="69">
        <v>0.58089171974522291</v>
      </c>
      <c r="E28" s="69">
        <v>0.5512510088781275</v>
      </c>
      <c r="F28" s="69">
        <v>0.56844937773292969</v>
      </c>
      <c r="G28" s="69">
        <v>0.60108108108108105</v>
      </c>
      <c r="H28" s="69">
        <v>0.60103626943005184</v>
      </c>
      <c r="I28" s="69">
        <v>0.59727339719970518</v>
      </c>
      <c r="J28" s="69">
        <v>0.61886792452830186</v>
      </c>
      <c r="K28" s="69">
        <v>0.60466623460790669</v>
      </c>
      <c r="L28" s="69">
        <v>0.61940298507462688</v>
      </c>
      <c r="M28" s="69">
        <v>0.61003989361702127</v>
      </c>
      <c r="N28" s="69">
        <v>0.6119151800740491</v>
      </c>
      <c r="O28" s="69">
        <v>0.61156438453352258</v>
      </c>
      <c r="P28" s="69">
        <v>0.60347654968842246</v>
      </c>
      <c r="Q28" s="70">
        <v>0.57857363383760418</v>
      </c>
      <c r="R28" s="70">
        <v>0.56327868852459018</v>
      </c>
      <c r="S28" s="71">
        <v>0.59395450296042385</v>
      </c>
      <c r="T28" s="70">
        <v>0.60940438871473357</v>
      </c>
      <c r="U28" s="70">
        <v>0.59676487579433857</v>
      </c>
      <c r="V28" s="70">
        <v>0.64186746987951804</v>
      </c>
      <c r="W28" s="70">
        <v>0.6301621290914653</v>
      </c>
      <c r="X28" s="70">
        <v>0.60683248426730596</v>
      </c>
      <c r="Y28" s="72">
        <v>0.61933448078026387</v>
      </c>
      <c r="Z28" s="72">
        <v>0.60909614277489921</v>
      </c>
      <c r="AA28" s="72">
        <v>0.60072142064372924</v>
      </c>
      <c r="AB28" s="72">
        <v>0.60540239487607905</v>
      </c>
      <c r="AC28" s="63">
        <v>1077</v>
      </c>
      <c r="AD28" s="64">
        <v>1226</v>
      </c>
      <c r="AE28" s="1">
        <v>1368</v>
      </c>
      <c r="AF28" s="1">
        <v>1366</v>
      </c>
      <c r="AG28" s="1">
        <v>1690</v>
      </c>
      <c r="AH28" s="1">
        <v>1668</v>
      </c>
      <c r="AI28" s="1">
        <v>1508</v>
      </c>
      <c r="AJ28" s="1">
        <v>1621</v>
      </c>
      <c r="AK28" s="1">
        <v>1804</v>
      </c>
      <c r="AL28" s="1">
        <v>1866</v>
      </c>
      <c r="AM28" s="1">
        <v>1992</v>
      </c>
      <c r="AN28" s="1">
        <v>1835</v>
      </c>
      <c r="AO28" s="1">
        <v>1818</v>
      </c>
      <c r="AP28" s="1">
        <v>1724</v>
      </c>
      <c r="AQ28" s="1">
        <v>1840</v>
      </c>
      <c r="AR28" s="1">
        <v>1874</v>
      </c>
      <c r="AS28" s="1">
        <v>1718</v>
      </c>
      <c r="AT28" s="65">
        <v>1906</v>
      </c>
      <c r="AU28" s="1">
        <v>1944</v>
      </c>
      <c r="AV28" s="1">
        <v>2066</v>
      </c>
      <c r="AW28" s="1">
        <v>2131</v>
      </c>
      <c r="AX28" s="1">
        <v>2060</v>
      </c>
      <c r="AY28" s="1">
        <v>2025</v>
      </c>
      <c r="AZ28" s="2">
        <v>2159</v>
      </c>
      <c r="BA28" s="11">
        <v>2116</v>
      </c>
      <c r="BB28" s="11">
        <v>2165</v>
      </c>
      <c r="BC28" s="11">
        <v>2174</v>
      </c>
      <c r="BD28" s="24">
        <v>2040</v>
      </c>
      <c r="BE28" s="24">
        <v>2189</v>
      </c>
      <c r="BF28" s="24">
        <v>2355</v>
      </c>
      <c r="BG28" s="24">
        <v>2478</v>
      </c>
      <c r="BH28" s="24">
        <v>2973</v>
      </c>
      <c r="BI28" s="24">
        <v>2775</v>
      </c>
      <c r="BJ28" s="24">
        <v>2509</v>
      </c>
      <c r="BK28" s="24">
        <v>2714</v>
      </c>
      <c r="BL28" s="24">
        <v>2915</v>
      </c>
      <c r="BM28" s="24">
        <v>3086</v>
      </c>
      <c r="BN28" s="24">
        <v>3216</v>
      </c>
      <c r="BO28" s="24">
        <v>3008</v>
      </c>
      <c r="BP28" s="24">
        <v>2971</v>
      </c>
      <c r="BQ28" s="24">
        <v>2819</v>
      </c>
      <c r="BR28" s="24">
        <v>3049</v>
      </c>
      <c r="BS28" s="24">
        <v>3239</v>
      </c>
      <c r="BT28" s="42">
        <v>3050</v>
      </c>
      <c r="BU28" s="42">
        <v>3209</v>
      </c>
      <c r="BV28" s="42">
        <v>3190</v>
      </c>
      <c r="BW28" s="42">
        <v>3462</v>
      </c>
      <c r="BX28" s="25">
        <v>3320</v>
      </c>
      <c r="BY28" s="25">
        <v>3269</v>
      </c>
      <c r="BZ28" s="25">
        <v>3337</v>
      </c>
      <c r="CA28" s="25">
        <v>3486</v>
      </c>
      <c r="CB28" s="73">
        <v>3474</v>
      </c>
    </row>
    <row r="29" spans="1:80" ht="12.75" customHeight="1">
      <c r="A29" s="66" t="s">
        <v>39</v>
      </c>
      <c r="B29" s="67">
        <v>0.54294720252167061</v>
      </c>
      <c r="C29" s="68">
        <v>0.54077253218884125</v>
      </c>
      <c r="D29" s="69">
        <v>0.541184254052266</v>
      </c>
      <c r="E29" s="69">
        <v>0.52881152460984393</v>
      </c>
      <c r="F29" s="69">
        <v>0.55275159622985715</v>
      </c>
      <c r="G29" s="69">
        <v>0.58148505303760845</v>
      </c>
      <c r="H29" s="69">
        <v>0.59805707346690951</v>
      </c>
      <c r="I29" s="69">
        <v>0.60419467598816889</v>
      </c>
      <c r="J29" s="69">
        <v>0.59715519431038866</v>
      </c>
      <c r="K29" s="69">
        <v>0.60266864343958493</v>
      </c>
      <c r="L29" s="69">
        <v>0.59216152019002377</v>
      </c>
      <c r="M29" s="69">
        <v>0.58711640882576721</v>
      </c>
      <c r="N29" s="69">
        <v>0.60171630489651695</v>
      </c>
      <c r="O29" s="69">
        <v>0.60296061326989159</v>
      </c>
      <c r="P29" s="69">
        <v>0.57930859176410776</v>
      </c>
      <c r="Q29" s="70">
        <v>0.568256371435781</v>
      </c>
      <c r="R29" s="70">
        <v>0.57189624779652481</v>
      </c>
      <c r="S29" s="71">
        <v>0.58018513885414058</v>
      </c>
      <c r="T29" s="70">
        <v>0.58307533539731682</v>
      </c>
      <c r="U29" s="70">
        <v>0.58348294434470382</v>
      </c>
      <c r="V29" s="70">
        <v>0.59313111055402357</v>
      </c>
      <c r="W29" s="70">
        <v>0.60787207872078719</v>
      </c>
      <c r="X29" s="70">
        <v>0.589458413926499</v>
      </c>
      <c r="Y29" s="72">
        <v>0.60321469575200914</v>
      </c>
      <c r="Z29" s="72">
        <v>0.60400890868596879</v>
      </c>
      <c r="AA29" s="72">
        <v>0.6</v>
      </c>
      <c r="AB29" s="72">
        <v>0.6101068999028183</v>
      </c>
      <c r="AC29" s="63">
        <v>1378</v>
      </c>
      <c r="AD29" s="64">
        <v>1512</v>
      </c>
      <c r="AE29" s="1">
        <v>1636</v>
      </c>
      <c r="AF29" s="1">
        <v>1762</v>
      </c>
      <c r="AG29" s="1">
        <v>1818</v>
      </c>
      <c r="AH29" s="1">
        <v>1809</v>
      </c>
      <c r="AI29" s="1">
        <v>1970</v>
      </c>
      <c r="AJ29" s="1">
        <v>2247</v>
      </c>
      <c r="AK29" s="1">
        <v>2351</v>
      </c>
      <c r="AL29" s="1">
        <v>2439</v>
      </c>
      <c r="AM29" s="1">
        <v>2493</v>
      </c>
      <c r="AN29" s="1">
        <v>2315</v>
      </c>
      <c r="AO29" s="1">
        <v>2384</v>
      </c>
      <c r="AP29" s="1">
        <v>2281</v>
      </c>
      <c r="AQ29" s="1">
        <v>2279</v>
      </c>
      <c r="AR29" s="1">
        <v>2252</v>
      </c>
      <c r="AS29" s="1">
        <v>2271</v>
      </c>
      <c r="AT29" s="65">
        <v>2319</v>
      </c>
      <c r="AU29" s="1">
        <v>2260</v>
      </c>
      <c r="AV29" s="1">
        <v>2275</v>
      </c>
      <c r="AW29" s="1">
        <v>2366</v>
      </c>
      <c r="AX29" s="1">
        <v>2471</v>
      </c>
      <c r="AY29" s="1">
        <v>2438</v>
      </c>
      <c r="AZ29" s="2">
        <v>2627</v>
      </c>
      <c r="BA29" s="11">
        <v>2712</v>
      </c>
      <c r="BB29" s="11">
        <v>2919</v>
      </c>
      <c r="BC29" s="11">
        <v>3139</v>
      </c>
      <c r="BD29" s="24">
        <v>2538</v>
      </c>
      <c r="BE29" s="24">
        <v>2796</v>
      </c>
      <c r="BF29" s="24">
        <v>3023</v>
      </c>
      <c r="BG29" s="24">
        <v>3332</v>
      </c>
      <c r="BH29" s="24">
        <v>3289</v>
      </c>
      <c r="BI29" s="24">
        <v>3111</v>
      </c>
      <c r="BJ29" s="24">
        <v>3294</v>
      </c>
      <c r="BK29" s="24">
        <v>3719</v>
      </c>
      <c r="BL29" s="24">
        <v>3937</v>
      </c>
      <c r="BM29" s="24">
        <v>4047</v>
      </c>
      <c r="BN29" s="24">
        <v>4210</v>
      </c>
      <c r="BO29" s="24">
        <v>3943</v>
      </c>
      <c r="BP29" s="24">
        <v>3962</v>
      </c>
      <c r="BQ29" s="24">
        <v>3783</v>
      </c>
      <c r="BR29" s="24">
        <v>3934</v>
      </c>
      <c r="BS29" s="24">
        <v>3963</v>
      </c>
      <c r="BT29" s="42">
        <v>3971</v>
      </c>
      <c r="BU29" s="42">
        <v>3997</v>
      </c>
      <c r="BV29" s="42">
        <v>3876</v>
      </c>
      <c r="BW29" s="42">
        <v>3899</v>
      </c>
      <c r="BX29" s="25">
        <v>3989</v>
      </c>
      <c r="BY29" s="25">
        <v>4065</v>
      </c>
      <c r="BZ29" s="25">
        <v>4136</v>
      </c>
      <c r="CA29" s="25">
        <v>4355</v>
      </c>
      <c r="CB29" s="73">
        <v>4490</v>
      </c>
    </row>
    <row r="30" spans="1:80" ht="12.75" customHeight="1">
      <c r="A30" s="66" t="s">
        <v>40</v>
      </c>
      <c r="B30" s="77" t="s">
        <v>41</v>
      </c>
      <c r="C30" s="68"/>
      <c r="D30" s="69"/>
      <c r="E30" s="69"/>
      <c r="F30" s="78" t="s">
        <v>41</v>
      </c>
      <c r="G30" s="78" t="s">
        <v>41</v>
      </c>
      <c r="H30" s="78" t="s">
        <v>41</v>
      </c>
      <c r="I30" s="78" t="s">
        <v>41</v>
      </c>
      <c r="J30" s="78" t="s">
        <v>41</v>
      </c>
      <c r="K30" s="78" t="s">
        <v>41</v>
      </c>
      <c r="L30" s="78" t="s">
        <v>41</v>
      </c>
      <c r="M30" s="78" t="s">
        <v>41</v>
      </c>
      <c r="N30" s="78" t="s">
        <v>41</v>
      </c>
      <c r="O30" s="78" t="s">
        <v>41</v>
      </c>
      <c r="P30" s="69">
        <v>0.18838526912181303</v>
      </c>
      <c r="Q30" s="70">
        <v>0.17173051519154559</v>
      </c>
      <c r="R30" s="70">
        <v>0.14749661705006767</v>
      </c>
      <c r="S30" s="71">
        <v>0.11889035667107001</v>
      </c>
      <c r="T30" s="70">
        <v>0.11420982735723771</v>
      </c>
      <c r="U30" s="70">
        <v>9.45945945945946E-2</v>
      </c>
      <c r="V30" s="70">
        <v>9.8285714285714282E-2</v>
      </c>
      <c r="W30" s="70">
        <v>9.2889908256880732E-2</v>
      </c>
      <c r="X30" s="70">
        <v>0.10253456221198157</v>
      </c>
      <c r="Y30" s="72">
        <v>0.10250569476082004</v>
      </c>
      <c r="Z30" s="72">
        <v>9.4640820980615742E-2</v>
      </c>
      <c r="AA30" s="72">
        <v>9.8510882016036652E-2</v>
      </c>
      <c r="AB30" s="72">
        <v>9.9694811800610378E-2</v>
      </c>
      <c r="AC30" s="79" t="s">
        <v>41</v>
      </c>
      <c r="AD30" s="80" t="s">
        <v>41</v>
      </c>
      <c r="AE30" s="18" t="s">
        <v>41</v>
      </c>
      <c r="AF30" s="18" t="s">
        <v>41</v>
      </c>
      <c r="AG30" s="18" t="s">
        <v>41</v>
      </c>
      <c r="AH30" s="18" t="s">
        <v>41</v>
      </c>
      <c r="AI30" s="18" t="s">
        <v>41</v>
      </c>
      <c r="AJ30" s="18" t="s">
        <v>41</v>
      </c>
      <c r="AK30" s="18" t="s">
        <v>41</v>
      </c>
      <c r="AL30" s="18" t="s">
        <v>41</v>
      </c>
      <c r="AM30" s="18" t="s">
        <v>41</v>
      </c>
      <c r="AN30" s="18" t="s">
        <v>41</v>
      </c>
      <c r="AO30" s="18" t="s">
        <v>41</v>
      </c>
      <c r="AP30" s="18" t="s">
        <v>41</v>
      </c>
      <c r="AQ30" s="1">
        <v>133</v>
      </c>
      <c r="AR30" s="1">
        <v>130</v>
      </c>
      <c r="AS30" s="1">
        <v>109</v>
      </c>
      <c r="AT30" s="65">
        <v>90</v>
      </c>
      <c r="AU30" s="1">
        <v>86</v>
      </c>
      <c r="AV30" s="1">
        <v>77</v>
      </c>
      <c r="AW30" s="1">
        <v>86</v>
      </c>
      <c r="AX30" s="1">
        <v>81</v>
      </c>
      <c r="AY30" s="1">
        <v>89</v>
      </c>
      <c r="AZ30" s="2">
        <v>90</v>
      </c>
      <c r="BA30" s="11">
        <v>83</v>
      </c>
      <c r="BB30" s="11">
        <v>86</v>
      </c>
      <c r="BC30" s="11">
        <v>98</v>
      </c>
      <c r="BD30" s="81" t="s">
        <v>41</v>
      </c>
      <c r="BE30" s="81" t="s">
        <v>41</v>
      </c>
      <c r="BF30" s="81" t="s">
        <v>41</v>
      </c>
      <c r="BG30" s="81" t="s">
        <v>41</v>
      </c>
      <c r="BH30" s="81" t="s">
        <v>41</v>
      </c>
      <c r="BI30" s="81" t="s">
        <v>41</v>
      </c>
      <c r="BJ30" s="81" t="s">
        <v>41</v>
      </c>
      <c r="BK30" s="81" t="s">
        <v>41</v>
      </c>
      <c r="BL30" s="81" t="s">
        <v>41</v>
      </c>
      <c r="BM30" s="81" t="s">
        <v>41</v>
      </c>
      <c r="BN30" s="81" t="s">
        <v>41</v>
      </c>
      <c r="BO30" s="81" t="s">
        <v>41</v>
      </c>
      <c r="BP30" s="81" t="s">
        <v>41</v>
      </c>
      <c r="BQ30" s="81" t="s">
        <v>41</v>
      </c>
      <c r="BR30" s="24">
        <v>706</v>
      </c>
      <c r="BS30" s="24">
        <v>757</v>
      </c>
      <c r="BT30" s="42">
        <v>739</v>
      </c>
      <c r="BU30" s="42">
        <v>757</v>
      </c>
      <c r="BV30" s="42">
        <v>753</v>
      </c>
      <c r="BW30" s="42">
        <v>814</v>
      </c>
      <c r="BX30" s="25">
        <v>875</v>
      </c>
      <c r="BY30" s="25">
        <v>872</v>
      </c>
      <c r="BZ30" s="25">
        <v>868</v>
      </c>
      <c r="CA30" s="25">
        <v>878</v>
      </c>
      <c r="CB30" s="73">
        <v>877</v>
      </c>
    </row>
    <row r="31" spans="1:80" ht="12.75" customHeight="1">
      <c r="A31" s="22" t="s">
        <v>103</v>
      </c>
      <c r="B31" s="77" t="s">
        <v>42</v>
      </c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82" t="s">
        <v>42</v>
      </c>
      <c r="R31" s="82" t="s">
        <v>42</v>
      </c>
      <c r="S31" s="83" t="s">
        <v>42</v>
      </c>
      <c r="T31" s="82" t="s">
        <v>42</v>
      </c>
      <c r="U31" s="70">
        <v>0.61203138622493458</v>
      </c>
      <c r="V31" s="70">
        <v>0.61929908785405663</v>
      </c>
      <c r="W31" s="70">
        <v>0.62376237623762376</v>
      </c>
      <c r="X31" s="70">
        <v>0.62925764192139733</v>
      </c>
      <c r="Y31" s="72">
        <v>0.59879789631855751</v>
      </c>
      <c r="Z31" s="72">
        <v>0.61109015465861938</v>
      </c>
      <c r="AA31" s="72">
        <v>0.60304287690179803</v>
      </c>
      <c r="AB31" s="72">
        <v>0.59379084967320261</v>
      </c>
      <c r="AC31" s="79" t="s">
        <v>42</v>
      </c>
      <c r="AD31" s="12" t="s">
        <v>42</v>
      </c>
      <c r="AE31" s="13" t="s">
        <v>42</v>
      </c>
      <c r="AF31" s="13" t="s">
        <v>42</v>
      </c>
      <c r="AG31" s="13" t="s">
        <v>42</v>
      </c>
      <c r="AH31" s="13" t="s">
        <v>42</v>
      </c>
      <c r="AI31" s="13" t="s">
        <v>42</v>
      </c>
      <c r="AJ31" s="13" t="s">
        <v>42</v>
      </c>
      <c r="AK31" s="13" t="s">
        <v>42</v>
      </c>
      <c r="AL31" s="13" t="s">
        <v>42</v>
      </c>
      <c r="AM31" s="13" t="s">
        <v>42</v>
      </c>
      <c r="AN31" s="13" t="s">
        <v>42</v>
      </c>
      <c r="AO31" s="13" t="s">
        <v>42</v>
      </c>
      <c r="AP31" s="13" t="s">
        <v>42</v>
      </c>
      <c r="AQ31" s="13" t="s">
        <v>42</v>
      </c>
      <c r="AR31" s="13" t="s">
        <v>42</v>
      </c>
      <c r="AS31" s="13" t="s">
        <v>42</v>
      </c>
      <c r="AT31" s="84" t="s">
        <v>42</v>
      </c>
      <c r="AU31" s="13" t="s">
        <v>42</v>
      </c>
      <c r="AV31" s="1">
        <v>1404</v>
      </c>
      <c r="AW31" s="1">
        <v>1290</v>
      </c>
      <c r="AX31" s="1">
        <v>1449</v>
      </c>
      <c r="AY31" s="1">
        <v>1441</v>
      </c>
      <c r="AZ31" s="2">
        <v>1594</v>
      </c>
      <c r="BA31" s="11">
        <v>1620</v>
      </c>
      <c r="BB31" s="11">
        <v>1744</v>
      </c>
      <c r="BC31" s="11">
        <v>1817</v>
      </c>
      <c r="BT31" s="42"/>
      <c r="BU31" s="42"/>
      <c r="BV31" s="42"/>
      <c r="BW31" s="42">
        <v>2294</v>
      </c>
      <c r="BX31" s="25">
        <v>2083</v>
      </c>
      <c r="BY31" s="25">
        <v>2323</v>
      </c>
      <c r="BZ31" s="25">
        <v>2290</v>
      </c>
      <c r="CA31" s="25">
        <v>2662</v>
      </c>
      <c r="CB31" s="73">
        <v>2651</v>
      </c>
    </row>
    <row r="32" spans="1:80" ht="12.75" customHeight="1">
      <c r="A32" s="22" t="s">
        <v>104</v>
      </c>
      <c r="B32" s="77" t="s">
        <v>42</v>
      </c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82" t="s">
        <v>42</v>
      </c>
      <c r="R32" s="82" t="s">
        <v>42</v>
      </c>
      <c r="S32" s="83" t="s">
        <v>42</v>
      </c>
      <c r="T32" s="82" t="s">
        <v>42</v>
      </c>
      <c r="U32" s="82" t="s">
        <v>42</v>
      </c>
      <c r="V32" s="70">
        <v>0.12403100775193798</v>
      </c>
      <c r="W32" s="70">
        <v>0.14962593516209477</v>
      </c>
      <c r="X32" s="70">
        <v>9.8039215686274508E-2</v>
      </c>
      <c r="Y32" s="72">
        <v>9.634551495016612E-2</v>
      </c>
      <c r="Z32" s="72">
        <v>0.13703099510603589</v>
      </c>
      <c r="AA32" s="72">
        <v>0.14263565891472868</v>
      </c>
      <c r="AB32" s="72">
        <v>0.13910355486862441</v>
      </c>
      <c r="AC32" s="79" t="s">
        <v>42</v>
      </c>
      <c r="AD32" s="12" t="s">
        <v>42</v>
      </c>
      <c r="AE32" s="13" t="s">
        <v>42</v>
      </c>
      <c r="AF32" s="13" t="s">
        <v>42</v>
      </c>
      <c r="AG32" s="13" t="s">
        <v>42</v>
      </c>
      <c r="AH32" s="13" t="s">
        <v>42</v>
      </c>
      <c r="AI32" s="13" t="s">
        <v>42</v>
      </c>
      <c r="AJ32" s="13" t="s">
        <v>42</v>
      </c>
      <c r="AK32" s="13" t="s">
        <v>42</v>
      </c>
      <c r="AL32" s="13" t="s">
        <v>42</v>
      </c>
      <c r="AM32" s="13" t="s">
        <v>42</v>
      </c>
      <c r="AN32" s="13" t="s">
        <v>42</v>
      </c>
      <c r="AO32" s="13" t="s">
        <v>42</v>
      </c>
      <c r="AP32" s="13" t="s">
        <v>42</v>
      </c>
      <c r="AQ32" s="13" t="s">
        <v>42</v>
      </c>
      <c r="AR32" s="13" t="s">
        <v>42</v>
      </c>
      <c r="AS32" s="13" t="s">
        <v>42</v>
      </c>
      <c r="AT32" s="84" t="s">
        <v>42</v>
      </c>
      <c r="AU32" s="13" t="s">
        <v>42</v>
      </c>
      <c r="AV32" s="12" t="s">
        <v>42</v>
      </c>
      <c r="AW32" s="12">
        <v>48</v>
      </c>
      <c r="AX32" s="12">
        <v>60</v>
      </c>
      <c r="AY32" s="12">
        <v>35</v>
      </c>
      <c r="AZ32" s="2">
        <v>58</v>
      </c>
      <c r="BA32" s="11">
        <v>84</v>
      </c>
      <c r="BB32" s="11">
        <v>92</v>
      </c>
      <c r="BC32" s="11">
        <v>90</v>
      </c>
      <c r="BD32" s="82" t="s">
        <v>42</v>
      </c>
      <c r="BE32" s="82" t="s">
        <v>42</v>
      </c>
      <c r="BF32" s="82" t="s">
        <v>42</v>
      </c>
      <c r="BG32" s="82" t="s">
        <v>42</v>
      </c>
      <c r="BH32" s="82" t="s">
        <v>42</v>
      </c>
      <c r="BI32" s="82" t="s">
        <v>42</v>
      </c>
      <c r="BJ32" s="82" t="s">
        <v>42</v>
      </c>
      <c r="BK32" s="82" t="s">
        <v>42</v>
      </c>
      <c r="BL32" s="82" t="s">
        <v>42</v>
      </c>
      <c r="BM32" s="82" t="s">
        <v>42</v>
      </c>
      <c r="BN32" s="82" t="s">
        <v>42</v>
      </c>
      <c r="BO32" s="82" t="s">
        <v>42</v>
      </c>
      <c r="BP32" s="82" t="s">
        <v>42</v>
      </c>
      <c r="BQ32" s="82" t="s">
        <v>42</v>
      </c>
      <c r="BR32" s="82" t="s">
        <v>42</v>
      </c>
      <c r="BT32" s="42"/>
      <c r="BU32" s="42"/>
      <c r="BV32" s="42"/>
      <c r="BW32" s="42"/>
      <c r="BX32" s="25">
        <v>387</v>
      </c>
      <c r="BY32" s="25">
        <v>401</v>
      </c>
      <c r="BZ32" s="25">
        <v>357</v>
      </c>
      <c r="CA32" s="25">
        <v>602</v>
      </c>
      <c r="CB32" s="73">
        <v>613</v>
      </c>
    </row>
    <row r="33" spans="1:81" ht="12.75" customHeight="1">
      <c r="A33" s="22" t="s">
        <v>105</v>
      </c>
      <c r="B33" s="67">
        <v>0.52022653721682843</v>
      </c>
      <c r="C33" s="68">
        <v>0.5360998650472335</v>
      </c>
      <c r="D33" s="69">
        <v>0.55988076450990709</v>
      </c>
      <c r="E33" s="69">
        <v>0.58217041536693481</v>
      </c>
      <c r="F33" s="69">
        <v>0.5853465971893258</v>
      </c>
      <c r="G33" s="69">
        <v>0.59487474805643537</v>
      </c>
      <c r="H33" s="69">
        <v>0.58771473191046331</v>
      </c>
      <c r="I33" s="69">
        <v>0.57591093117408909</v>
      </c>
      <c r="J33" s="69">
        <v>0.57953246753246757</v>
      </c>
      <c r="K33" s="69">
        <v>0.58594067452255183</v>
      </c>
      <c r="L33" s="69">
        <v>0.59708944125770125</v>
      </c>
      <c r="M33" s="69">
        <v>0.60453175577631435</v>
      </c>
      <c r="N33" s="69">
        <v>0.61127738537052556</v>
      </c>
      <c r="O33" s="69">
        <v>0.60574630424415832</v>
      </c>
      <c r="P33" s="69">
        <v>0.60440921476343823</v>
      </c>
      <c r="Q33" s="70">
        <v>0.61897533206831123</v>
      </c>
      <c r="R33" s="70">
        <v>0.60103819058212826</v>
      </c>
      <c r="S33" s="71">
        <v>0.58465479385215902</v>
      </c>
      <c r="T33" s="70">
        <v>0.58716274485647402</v>
      </c>
      <c r="U33" s="70">
        <v>0.58287292817679559</v>
      </c>
      <c r="V33" s="70">
        <v>0.57566356428817644</v>
      </c>
      <c r="W33" s="70">
        <v>0.58445650271311045</v>
      </c>
      <c r="X33" s="70">
        <v>0.57594145993217916</v>
      </c>
      <c r="Y33" s="72">
        <v>0.57508381859890589</v>
      </c>
      <c r="Z33" s="72">
        <v>0.56863475507543304</v>
      </c>
      <c r="AA33" s="72">
        <v>0.58277667448998016</v>
      </c>
      <c r="AB33" s="72">
        <v>0.5738714090287278</v>
      </c>
      <c r="AC33" s="63">
        <v>2572</v>
      </c>
      <c r="AD33" s="64">
        <v>3178</v>
      </c>
      <c r="AE33" s="1">
        <v>3193</v>
      </c>
      <c r="AF33" s="1">
        <v>3546</v>
      </c>
      <c r="AG33" s="1">
        <v>3707</v>
      </c>
      <c r="AH33" s="1">
        <v>4132</v>
      </c>
      <c r="AI33" s="1">
        <v>4516</v>
      </c>
      <c r="AJ33" s="1">
        <v>5121</v>
      </c>
      <c r="AK33" s="1">
        <v>5578</v>
      </c>
      <c r="AL33" s="1">
        <v>5768</v>
      </c>
      <c r="AM33" s="1">
        <v>5621</v>
      </c>
      <c r="AN33" s="1">
        <v>5416</v>
      </c>
      <c r="AO33" s="1">
        <v>5106</v>
      </c>
      <c r="AP33" s="1">
        <v>5081</v>
      </c>
      <c r="AQ33" s="1">
        <v>4880</v>
      </c>
      <c r="AR33" s="1">
        <v>4893</v>
      </c>
      <c r="AS33" s="1">
        <v>4863</v>
      </c>
      <c r="AT33" s="65">
        <v>4793</v>
      </c>
      <c r="AU33" s="1">
        <v>4766</v>
      </c>
      <c r="AV33" s="1">
        <v>3376</v>
      </c>
      <c r="AW33" s="1">
        <v>3340</v>
      </c>
      <c r="AX33" s="1">
        <v>3339</v>
      </c>
      <c r="AY33" s="1">
        <v>3227</v>
      </c>
      <c r="AZ33" s="2">
        <v>3259</v>
      </c>
      <c r="BA33" s="11">
        <v>3053</v>
      </c>
      <c r="BB33" s="11">
        <v>3228</v>
      </c>
      <c r="BC33" s="11">
        <v>3356</v>
      </c>
      <c r="BD33" s="24">
        <v>4944</v>
      </c>
      <c r="BE33" s="24">
        <v>5928</v>
      </c>
      <c r="BF33" s="24">
        <v>5703</v>
      </c>
      <c r="BG33" s="24">
        <v>6091</v>
      </c>
      <c r="BH33" s="24">
        <v>6333</v>
      </c>
      <c r="BI33" s="24">
        <v>6946</v>
      </c>
      <c r="BJ33" s="24">
        <v>7684</v>
      </c>
      <c r="BK33" s="24">
        <v>8892</v>
      </c>
      <c r="BL33" s="24">
        <v>9625</v>
      </c>
      <c r="BM33" s="24">
        <v>9844</v>
      </c>
      <c r="BN33" s="24">
        <v>9414</v>
      </c>
      <c r="BO33" s="24">
        <v>8959</v>
      </c>
      <c r="BP33" s="24">
        <v>8353</v>
      </c>
      <c r="BQ33" s="24">
        <v>8388</v>
      </c>
      <c r="BR33" s="24">
        <v>8074</v>
      </c>
      <c r="BS33" s="24">
        <v>7905</v>
      </c>
      <c r="BT33" s="42">
        <v>8091</v>
      </c>
      <c r="BU33" s="42">
        <v>8198</v>
      </c>
      <c r="BV33" s="42">
        <v>8117</v>
      </c>
      <c r="BW33" s="42">
        <v>5792</v>
      </c>
      <c r="BX33" s="25">
        <v>5802</v>
      </c>
      <c r="BY33" s="25">
        <v>5713</v>
      </c>
      <c r="BZ33" s="25">
        <v>5603</v>
      </c>
      <c r="CA33" s="25">
        <v>5667</v>
      </c>
      <c r="CB33" s="73">
        <v>5369</v>
      </c>
    </row>
    <row r="34" spans="1:81" ht="12.75" customHeight="1">
      <c r="A34" s="22" t="s">
        <v>106</v>
      </c>
      <c r="B34" s="67">
        <v>0.58176337603617179</v>
      </c>
      <c r="C34" s="68">
        <v>0.58170167319330723</v>
      </c>
      <c r="D34" s="69">
        <v>0.57285502958579881</v>
      </c>
      <c r="E34" s="69">
        <v>0.58803863298662706</v>
      </c>
      <c r="F34" s="69">
        <v>0.56511854498213709</v>
      </c>
      <c r="G34" s="69">
        <v>0.56310679611650483</v>
      </c>
      <c r="H34" s="69">
        <v>0.5537941787941788</v>
      </c>
      <c r="I34" s="69">
        <v>0.56801736613603471</v>
      </c>
      <c r="J34" s="69">
        <v>0.57731958762886593</v>
      </c>
      <c r="K34" s="69">
        <v>0.56381066506890354</v>
      </c>
      <c r="L34" s="69">
        <v>0.57112444358428494</v>
      </c>
      <c r="M34" s="69">
        <v>0.57507861635220126</v>
      </c>
      <c r="N34" s="69">
        <v>0.59284963196635121</v>
      </c>
      <c r="O34" s="69">
        <v>0.59623797025371827</v>
      </c>
      <c r="P34" s="69">
        <v>0.59258446687143485</v>
      </c>
      <c r="Q34" s="70">
        <v>0.58504273504273507</v>
      </c>
      <c r="R34" s="70">
        <v>0.57001190003966684</v>
      </c>
      <c r="S34" s="71">
        <v>0.56619385342789597</v>
      </c>
      <c r="T34" s="70">
        <v>0.55855685681904044</v>
      </c>
      <c r="U34" s="70">
        <v>0.55936570862239843</v>
      </c>
      <c r="V34" s="70">
        <v>0.59318181818181814</v>
      </c>
      <c r="W34" s="70">
        <v>0.59427006530440274</v>
      </c>
      <c r="X34" s="70">
        <v>0.59762385115444971</v>
      </c>
      <c r="Y34" s="72">
        <v>0.59770373705538049</v>
      </c>
      <c r="Z34" s="72">
        <v>0.59745370370370365</v>
      </c>
      <c r="AA34" s="72">
        <v>0.58322177599286029</v>
      </c>
      <c r="AB34" s="72">
        <v>0.58430424269070125</v>
      </c>
      <c r="AC34" s="63">
        <v>1544</v>
      </c>
      <c r="AD34" s="64">
        <v>1634</v>
      </c>
      <c r="AE34" s="1">
        <v>1549</v>
      </c>
      <c r="AF34" s="1">
        <v>1583</v>
      </c>
      <c r="AG34" s="1">
        <v>1740</v>
      </c>
      <c r="AH34" s="1">
        <v>1798</v>
      </c>
      <c r="AI34" s="1">
        <v>2131</v>
      </c>
      <c r="AJ34" s="1">
        <v>2355</v>
      </c>
      <c r="AK34" s="1">
        <v>2744</v>
      </c>
      <c r="AL34" s="1">
        <v>2823</v>
      </c>
      <c r="AM34" s="1">
        <v>2951</v>
      </c>
      <c r="AN34" s="1">
        <v>2926</v>
      </c>
      <c r="AO34" s="1">
        <v>2819</v>
      </c>
      <c r="AP34" s="1">
        <v>2726</v>
      </c>
      <c r="AQ34" s="1">
        <v>2701</v>
      </c>
      <c r="AR34" s="1">
        <v>2738</v>
      </c>
      <c r="AS34" s="1">
        <v>2874</v>
      </c>
      <c r="AT34" s="65">
        <v>2874</v>
      </c>
      <c r="AU34" s="1">
        <v>2957</v>
      </c>
      <c r="AV34" s="1">
        <v>2822</v>
      </c>
      <c r="AW34" s="1">
        <v>2871</v>
      </c>
      <c r="AX34" s="1">
        <v>2821</v>
      </c>
      <c r="AY34" s="1">
        <v>2666</v>
      </c>
      <c r="AZ34" s="2">
        <v>2655</v>
      </c>
      <c r="BA34" s="11">
        <v>2581</v>
      </c>
      <c r="BB34" s="11">
        <v>2614</v>
      </c>
      <c r="BC34" s="11">
        <v>2658</v>
      </c>
      <c r="BD34" s="24">
        <v>2654</v>
      </c>
      <c r="BE34" s="24">
        <v>2809</v>
      </c>
      <c r="BF34" s="24">
        <v>2704</v>
      </c>
      <c r="BG34" s="24">
        <v>2692</v>
      </c>
      <c r="BH34" s="24">
        <v>3079</v>
      </c>
      <c r="BI34" s="24">
        <v>3193</v>
      </c>
      <c r="BJ34" s="24">
        <v>3848</v>
      </c>
      <c r="BK34" s="24">
        <v>4146</v>
      </c>
      <c r="BL34" s="24">
        <v>4753</v>
      </c>
      <c r="BM34" s="24">
        <v>5007</v>
      </c>
      <c r="BN34" s="24">
        <v>5167</v>
      </c>
      <c r="BO34" s="24">
        <v>5088</v>
      </c>
      <c r="BP34" s="24">
        <v>4755</v>
      </c>
      <c r="BQ34" s="24">
        <v>4572</v>
      </c>
      <c r="BR34" s="24">
        <v>4558</v>
      </c>
      <c r="BS34" s="24">
        <v>4680</v>
      </c>
      <c r="BT34" s="42">
        <v>5042</v>
      </c>
      <c r="BU34" s="42">
        <v>5076</v>
      </c>
      <c r="BV34" s="42">
        <v>5294</v>
      </c>
      <c r="BW34" s="42">
        <v>5045</v>
      </c>
      <c r="BX34" s="25">
        <v>4840</v>
      </c>
      <c r="BY34" s="25">
        <v>4747</v>
      </c>
      <c r="BZ34" s="25">
        <v>4461</v>
      </c>
      <c r="CA34" s="25">
        <v>4442</v>
      </c>
      <c r="CB34" s="73">
        <v>4320</v>
      </c>
    </row>
    <row r="35" spans="1:81" ht="12.75" customHeight="1">
      <c r="A35" s="22" t="s">
        <v>107</v>
      </c>
      <c r="B35" s="67">
        <v>0.58178539224526604</v>
      </c>
      <c r="C35" s="68">
        <v>0.59532742155525242</v>
      </c>
      <c r="D35" s="69">
        <v>0.57956927768248523</v>
      </c>
      <c r="E35" s="69">
        <v>0.59612983770287142</v>
      </c>
      <c r="F35" s="69">
        <v>0.5981058266419601</v>
      </c>
      <c r="G35" s="69">
        <v>0.62182786157941439</v>
      </c>
      <c r="H35" s="69">
        <v>0.61229702609012959</v>
      </c>
      <c r="I35" s="69">
        <v>0.62778528021607027</v>
      </c>
      <c r="J35" s="69">
        <v>0.63516787815853237</v>
      </c>
      <c r="K35" s="69">
        <v>0.62889421431016779</v>
      </c>
      <c r="L35" s="69">
        <v>0.65200961868773621</v>
      </c>
      <c r="M35" s="69">
        <v>0.64690480643351411</v>
      </c>
      <c r="N35" s="69">
        <v>0.6378658172406928</v>
      </c>
      <c r="O35" s="69">
        <v>0.65997292418772568</v>
      </c>
      <c r="P35" s="69">
        <v>0.65231067021533995</v>
      </c>
      <c r="Q35" s="70">
        <v>0.65991390225373514</v>
      </c>
      <c r="R35" s="70">
        <v>0.66340378197997774</v>
      </c>
      <c r="S35" s="71">
        <v>0.66962824409632915</v>
      </c>
      <c r="T35" s="70">
        <v>0.67842418689876316</v>
      </c>
      <c r="U35" s="70">
        <v>0.69812614259597805</v>
      </c>
      <c r="V35" s="70">
        <v>0.70525850640742382</v>
      </c>
      <c r="W35" s="70">
        <v>0.72318490897126564</v>
      </c>
      <c r="X35" s="70">
        <v>0.72576978714610452</v>
      </c>
      <c r="Y35" s="72">
        <v>0.72923140667080999</v>
      </c>
      <c r="Z35" s="72">
        <v>0.72752332485156912</v>
      </c>
      <c r="AA35" s="72">
        <v>0.71387665198237882</v>
      </c>
      <c r="AB35" s="72">
        <v>0.7135944700460829</v>
      </c>
      <c r="AC35" s="63">
        <v>3226</v>
      </c>
      <c r="AD35" s="64">
        <v>3491</v>
      </c>
      <c r="AE35" s="1">
        <v>3041</v>
      </c>
      <c r="AF35" s="1">
        <v>2865</v>
      </c>
      <c r="AG35" s="1">
        <v>2905</v>
      </c>
      <c r="AH35" s="1">
        <v>3504</v>
      </c>
      <c r="AI35" s="1">
        <v>3356</v>
      </c>
      <c r="AJ35" s="1">
        <v>3719</v>
      </c>
      <c r="AK35" s="1">
        <v>3670</v>
      </c>
      <c r="AL35" s="1">
        <v>3674</v>
      </c>
      <c r="AM35" s="1">
        <v>3796</v>
      </c>
      <c r="AN35" s="1">
        <v>3459</v>
      </c>
      <c r="AO35" s="1">
        <v>3204</v>
      </c>
      <c r="AP35" s="1">
        <v>2925</v>
      </c>
      <c r="AQ35" s="1">
        <v>2696</v>
      </c>
      <c r="AR35" s="1">
        <v>2606</v>
      </c>
      <c r="AS35" s="1">
        <v>2982</v>
      </c>
      <c r="AT35" s="65">
        <v>2864</v>
      </c>
      <c r="AU35" s="1">
        <v>2962</v>
      </c>
      <c r="AV35" s="1">
        <v>3055</v>
      </c>
      <c r="AW35" s="1">
        <v>3192</v>
      </c>
      <c r="AX35" s="1">
        <v>3297</v>
      </c>
      <c r="AY35" s="1">
        <v>3512</v>
      </c>
      <c r="AZ35" s="2">
        <v>3520</v>
      </c>
      <c r="BA35" s="11">
        <v>3431</v>
      </c>
      <c r="BB35" s="11">
        <v>3241</v>
      </c>
      <c r="BC35" s="11">
        <v>3097</v>
      </c>
      <c r="BD35" s="24">
        <v>5545</v>
      </c>
      <c r="BE35" s="24">
        <v>5864</v>
      </c>
      <c r="BF35" s="24">
        <v>5247</v>
      </c>
      <c r="BG35" s="24">
        <v>4806</v>
      </c>
      <c r="BH35" s="24">
        <v>4857</v>
      </c>
      <c r="BI35" s="24">
        <v>5635</v>
      </c>
      <c r="BJ35" s="24">
        <v>5481</v>
      </c>
      <c r="BK35" s="24">
        <v>5924</v>
      </c>
      <c r="BL35" s="24">
        <v>5778</v>
      </c>
      <c r="BM35" s="24">
        <v>5842</v>
      </c>
      <c r="BN35" s="24">
        <v>5822</v>
      </c>
      <c r="BO35" s="24">
        <v>5347</v>
      </c>
      <c r="BP35" s="24">
        <v>5023</v>
      </c>
      <c r="BQ35" s="24">
        <v>4432</v>
      </c>
      <c r="BR35" s="24">
        <v>4133</v>
      </c>
      <c r="BS35" s="24">
        <v>3949</v>
      </c>
      <c r="BT35" s="42">
        <v>4495</v>
      </c>
      <c r="BU35" s="42">
        <v>4277</v>
      </c>
      <c r="BV35" s="42">
        <v>4366</v>
      </c>
      <c r="BW35" s="42">
        <v>4376</v>
      </c>
      <c r="BX35" s="25">
        <v>4526</v>
      </c>
      <c r="BY35" s="25">
        <v>4559</v>
      </c>
      <c r="BZ35" s="25">
        <v>4839</v>
      </c>
      <c r="CA35" s="25">
        <v>4827</v>
      </c>
      <c r="CB35" s="73">
        <v>4716</v>
      </c>
      <c r="CC35" s="14"/>
    </row>
    <row r="36" spans="1:81" ht="12.75" hidden="1" customHeight="1">
      <c r="A36" s="22" t="s">
        <v>43</v>
      </c>
      <c r="B36" s="67">
        <v>0.77078085642317384</v>
      </c>
      <c r="C36" s="68">
        <v>0.70731707317073167</v>
      </c>
      <c r="D36" s="69">
        <v>0.70532915360501569</v>
      </c>
      <c r="E36" s="69">
        <v>0.77992277992277992</v>
      </c>
      <c r="F36" s="69">
        <v>0.77204658901830281</v>
      </c>
      <c r="G36" s="78" t="s">
        <v>42</v>
      </c>
      <c r="H36" s="78" t="s">
        <v>42</v>
      </c>
      <c r="I36" s="78" t="s">
        <v>42</v>
      </c>
      <c r="J36" s="78" t="s">
        <v>42</v>
      </c>
      <c r="K36" s="78" t="s">
        <v>42</v>
      </c>
      <c r="L36" s="78" t="s">
        <v>42</v>
      </c>
      <c r="M36" s="78" t="s">
        <v>42</v>
      </c>
      <c r="N36" s="78" t="s">
        <v>42</v>
      </c>
      <c r="O36" s="78" t="s">
        <v>42</v>
      </c>
      <c r="P36" s="78" t="s">
        <v>42</v>
      </c>
      <c r="Q36" s="82" t="s">
        <v>42</v>
      </c>
      <c r="R36" s="82" t="s">
        <v>42</v>
      </c>
      <c r="S36" s="83" t="s">
        <v>42</v>
      </c>
      <c r="T36" s="82" t="s">
        <v>42</v>
      </c>
      <c r="U36" s="82" t="s">
        <v>42</v>
      </c>
      <c r="V36" s="82" t="s">
        <v>42</v>
      </c>
      <c r="W36" s="85" t="s">
        <v>42</v>
      </c>
      <c r="X36" s="86" t="s">
        <v>42</v>
      </c>
      <c r="Y36" s="86" t="s">
        <v>42</v>
      </c>
      <c r="Z36" s="86" t="s">
        <v>42</v>
      </c>
      <c r="AA36" s="86" t="s">
        <v>42</v>
      </c>
      <c r="AB36" s="86"/>
      <c r="AC36" s="63">
        <v>306</v>
      </c>
      <c r="AD36" s="64">
        <v>290</v>
      </c>
      <c r="AE36" s="1">
        <v>225</v>
      </c>
      <c r="AF36" s="1">
        <v>404</v>
      </c>
      <c r="AG36" s="1">
        <v>464</v>
      </c>
      <c r="AH36" s="18" t="s">
        <v>42</v>
      </c>
      <c r="AI36" s="18" t="s">
        <v>42</v>
      </c>
      <c r="AJ36" s="18" t="s">
        <v>42</v>
      </c>
      <c r="AK36" s="18" t="s">
        <v>42</v>
      </c>
      <c r="AL36" s="18" t="s">
        <v>42</v>
      </c>
      <c r="AM36" s="18" t="s">
        <v>42</v>
      </c>
      <c r="AN36" s="18" t="s">
        <v>42</v>
      </c>
      <c r="AO36" s="18" t="s">
        <v>42</v>
      </c>
      <c r="AP36" s="18" t="s">
        <v>42</v>
      </c>
      <c r="AQ36" s="18" t="s">
        <v>42</v>
      </c>
      <c r="AR36" s="18" t="s">
        <v>42</v>
      </c>
      <c r="AS36" s="18" t="s">
        <v>42</v>
      </c>
      <c r="AT36" s="87" t="s">
        <v>42</v>
      </c>
      <c r="AU36" s="18" t="s">
        <v>42</v>
      </c>
      <c r="AV36" s="18" t="s">
        <v>42</v>
      </c>
      <c r="AW36" s="13" t="s">
        <v>42</v>
      </c>
      <c r="AX36" s="13" t="s">
        <v>42</v>
      </c>
      <c r="AY36" s="13" t="s">
        <v>42</v>
      </c>
      <c r="AZ36" s="13" t="s">
        <v>42</v>
      </c>
      <c r="BA36" s="13" t="s">
        <v>42</v>
      </c>
      <c r="BB36" s="13"/>
      <c r="BC36" s="13"/>
      <c r="BD36" s="82" t="s">
        <v>42</v>
      </c>
      <c r="BE36" s="82" t="s">
        <v>42</v>
      </c>
      <c r="BF36" s="82" t="s">
        <v>42</v>
      </c>
      <c r="BG36" s="82" t="s">
        <v>42</v>
      </c>
      <c r="BH36" s="82" t="s">
        <v>42</v>
      </c>
      <c r="BI36" s="82" t="s">
        <v>42</v>
      </c>
      <c r="BJ36" s="82" t="s">
        <v>42</v>
      </c>
      <c r="BK36" s="82" t="s">
        <v>42</v>
      </c>
      <c r="BL36" s="82" t="s">
        <v>42</v>
      </c>
      <c r="BM36" s="82" t="s">
        <v>42</v>
      </c>
      <c r="BN36" s="82" t="s">
        <v>42</v>
      </c>
      <c r="BO36" s="82" t="s">
        <v>42</v>
      </c>
      <c r="BP36" s="82" t="s">
        <v>42</v>
      </c>
      <c r="BQ36" s="82" t="s">
        <v>42</v>
      </c>
      <c r="BR36" s="82" t="s">
        <v>42</v>
      </c>
      <c r="BS36" s="82" t="s">
        <v>42</v>
      </c>
      <c r="BT36" s="82" t="s">
        <v>42</v>
      </c>
      <c r="BU36" s="82" t="s">
        <v>42</v>
      </c>
      <c r="BV36" s="82" t="s">
        <v>42</v>
      </c>
      <c r="BW36" s="82" t="s">
        <v>42</v>
      </c>
      <c r="BX36" s="85" t="s">
        <v>42</v>
      </c>
      <c r="BY36" s="85" t="s">
        <v>42</v>
      </c>
      <c r="BZ36" s="85" t="s">
        <v>42</v>
      </c>
    </row>
    <row r="37" spans="1:81" ht="12.75" customHeight="1">
      <c r="A37" s="66" t="s">
        <v>44</v>
      </c>
      <c r="B37" s="67">
        <v>0.58611481975967961</v>
      </c>
      <c r="C37" s="68">
        <v>0.62789317507418396</v>
      </c>
      <c r="D37" s="69">
        <v>0.65920398009950254</v>
      </c>
      <c r="E37" s="69">
        <v>0.69363538295577132</v>
      </c>
      <c r="F37" s="69">
        <v>0.7071150097465887</v>
      </c>
      <c r="G37" s="69">
        <v>0.65921787709497204</v>
      </c>
      <c r="H37" s="69">
        <v>0.71337868480725619</v>
      </c>
      <c r="I37" s="69">
        <v>0.63385826771653542</v>
      </c>
      <c r="J37" s="69">
        <v>0.62929407323518305</v>
      </c>
      <c r="K37" s="69">
        <v>0.63652357494722023</v>
      </c>
      <c r="L37" s="69">
        <v>0.61364403917595411</v>
      </c>
      <c r="M37" s="69">
        <v>0.60567936736161032</v>
      </c>
      <c r="N37" s="69">
        <v>0.6645694062131341</v>
      </c>
      <c r="O37" s="69">
        <v>0.67490413293566254</v>
      </c>
      <c r="P37" s="69">
        <v>0.66845140032948924</v>
      </c>
      <c r="Q37" s="70">
        <v>0.68952084144916248</v>
      </c>
      <c r="R37" s="70">
        <v>0.6966292134831461</v>
      </c>
      <c r="S37" s="71">
        <v>0.70681642137877609</v>
      </c>
      <c r="T37" s="70">
        <v>0.68615840118430793</v>
      </c>
      <c r="U37" s="70">
        <v>0.67963863794301593</v>
      </c>
      <c r="V37" s="70">
        <v>0.65567410281280314</v>
      </c>
      <c r="W37" s="70">
        <v>0.67379497623896811</v>
      </c>
      <c r="X37" s="70">
        <v>0.67695035460992903</v>
      </c>
      <c r="Y37" s="72">
        <v>0.65767918088737198</v>
      </c>
      <c r="Z37" s="72">
        <v>0.64935064935064934</v>
      </c>
      <c r="AA37" s="72">
        <v>0.64456060111074809</v>
      </c>
      <c r="AB37" s="72">
        <v>0.65194564546016054</v>
      </c>
      <c r="AC37" s="63">
        <v>878</v>
      </c>
      <c r="AD37" s="64">
        <v>1058</v>
      </c>
      <c r="AE37" s="1">
        <v>1060</v>
      </c>
      <c r="AF37" s="1">
        <v>1286</v>
      </c>
      <c r="AG37" s="1">
        <v>1451</v>
      </c>
      <c r="AH37" s="1">
        <v>1416</v>
      </c>
      <c r="AI37" s="1">
        <v>1573</v>
      </c>
      <c r="AJ37" s="1">
        <v>1610</v>
      </c>
      <c r="AK37" s="1">
        <v>1667</v>
      </c>
      <c r="AL37" s="1">
        <v>1809</v>
      </c>
      <c r="AM37" s="1">
        <v>1817</v>
      </c>
      <c r="AN37" s="1">
        <v>1685</v>
      </c>
      <c r="AO37" s="1">
        <v>1690</v>
      </c>
      <c r="AP37" s="1">
        <v>1584</v>
      </c>
      <c r="AQ37" s="1">
        <v>1623</v>
      </c>
      <c r="AR37" s="1">
        <v>1770</v>
      </c>
      <c r="AS37" s="1">
        <v>1798</v>
      </c>
      <c r="AT37" s="65">
        <v>1825</v>
      </c>
      <c r="AU37" s="1">
        <v>1854</v>
      </c>
      <c r="AV37" s="1">
        <v>1956</v>
      </c>
      <c r="AW37" s="1">
        <v>2028</v>
      </c>
      <c r="AX37" s="1">
        <v>1985</v>
      </c>
      <c r="AY37" s="1">
        <v>1909</v>
      </c>
      <c r="AZ37" s="2">
        <v>1927</v>
      </c>
      <c r="BA37" s="11">
        <v>1900</v>
      </c>
      <c r="BB37" s="11">
        <v>1973</v>
      </c>
      <c r="BC37" s="11">
        <v>2111</v>
      </c>
      <c r="BD37" s="24">
        <v>1498</v>
      </c>
      <c r="BE37" s="24">
        <v>1685</v>
      </c>
      <c r="BF37" s="24">
        <v>1608</v>
      </c>
      <c r="BG37" s="24">
        <v>1854</v>
      </c>
      <c r="BH37" s="24">
        <v>2052</v>
      </c>
      <c r="BI37" s="24">
        <v>2148</v>
      </c>
      <c r="BJ37" s="24">
        <v>2205</v>
      </c>
      <c r="BK37" s="24">
        <v>2540</v>
      </c>
      <c r="BL37" s="24">
        <v>2649</v>
      </c>
      <c r="BM37" s="24">
        <v>2842</v>
      </c>
      <c r="BN37" s="24">
        <v>2961</v>
      </c>
      <c r="BO37" s="24">
        <v>2782</v>
      </c>
      <c r="BP37" s="24">
        <v>2543</v>
      </c>
      <c r="BQ37" s="24">
        <v>2347</v>
      </c>
      <c r="BR37" s="24">
        <v>2428</v>
      </c>
      <c r="BS37" s="24">
        <v>2567</v>
      </c>
      <c r="BT37" s="42">
        <v>2581</v>
      </c>
      <c r="BU37" s="42">
        <v>2582</v>
      </c>
      <c r="BV37" s="42">
        <v>2702</v>
      </c>
      <c r="BW37" s="42">
        <v>2878</v>
      </c>
      <c r="BX37" s="25">
        <v>3093</v>
      </c>
      <c r="BY37" s="25">
        <v>2946</v>
      </c>
      <c r="BZ37" s="25">
        <v>2820</v>
      </c>
      <c r="CA37" s="25">
        <v>2930</v>
      </c>
      <c r="CB37" s="73">
        <v>2926</v>
      </c>
    </row>
    <row r="38" spans="1:81" ht="12.75" customHeight="1">
      <c r="A38" s="66" t="s">
        <v>45</v>
      </c>
      <c r="B38" s="67">
        <v>0.47154471544715448</v>
      </c>
      <c r="C38" s="68">
        <v>0.51115075825156109</v>
      </c>
      <c r="D38" s="69">
        <v>0.55009633911368017</v>
      </c>
      <c r="E38" s="69">
        <v>0.54469273743016755</v>
      </c>
      <c r="F38" s="69">
        <v>0.56448598130841121</v>
      </c>
      <c r="G38" s="69">
        <v>0.58679927667269438</v>
      </c>
      <c r="H38" s="69">
        <v>0.56340167046317391</v>
      </c>
      <c r="I38" s="69">
        <v>0.59</v>
      </c>
      <c r="J38" s="69">
        <v>0.59486166007905139</v>
      </c>
      <c r="K38" s="69">
        <v>0.62591240875912413</v>
      </c>
      <c r="L38" s="69">
        <v>0.63705308775731306</v>
      </c>
      <c r="M38" s="69">
        <v>0.62310712282669656</v>
      </c>
      <c r="N38" s="69">
        <v>0.63141426783479349</v>
      </c>
      <c r="O38" s="69">
        <v>0.65906499429874577</v>
      </c>
      <c r="P38" s="69">
        <v>0.65314612584503384</v>
      </c>
      <c r="Q38" s="70">
        <v>0.61380323054331865</v>
      </c>
      <c r="R38" s="70">
        <v>0.63279546445704316</v>
      </c>
      <c r="S38" s="71">
        <v>0.63737528779739061</v>
      </c>
      <c r="T38" s="70">
        <v>0.63580667120490131</v>
      </c>
      <c r="U38" s="70">
        <v>0.63719791985316609</v>
      </c>
      <c r="V38" s="70">
        <v>0.63576158940397354</v>
      </c>
      <c r="W38" s="70">
        <v>0.63210702341137126</v>
      </c>
      <c r="X38" s="70">
        <v>0.63474025974025972</v>
      </c>
      <c r="Y38" s="72">
        <v>0.62150874445314541</v>
      </c>
      <c r="Z38" s="72">
        <v>0.6107816711590297</v>
      </c>
      <c r="AA38" s="72">
        <v>0.5991519082065353</v>
      </c>
      <c r="AB38" s="72">
        <v>0.58862034239677741</v>
      </c>
      <c r="AC38" s="63">
        <v>464</v>
      </c>
      <c r="AD38" s="64">
        <v>573</v>
      </c>
      <c r="AE38" s="1">
        <v>571</v>
      </c>
      <c r="AF38" s="1">
        <v>585</v>
      </c>
      <c r="AG38" s="1">
        <v>604</v>
      </c>
      <c r="AH38" s="1">
        <v>649</v>
      </c>
      <c r="AI38" s="1">
        <v>742</v>
      </c>
      <c r="AJ38" s="1">
        <v>826</v>
      </c>
      <c r="AK38" s="1">
        <v>903</v>
      </c>
      <c r="AL38" s="1">
        <v>1029</v>
      </c>
      <c r="AM38" s="1">
        <v>1176</v>
      </c>
      <c r="AN38" s="1">
        <v>1111</v>
      </c>
      <c r="AO38" s="1">
        <v>1009</v>
      </c>
      <c r="AP38" s="1">
        <v>1156</v>
      </c>
      <c r="AQ38" s="1">
        <v>1256</v>
      </c>
      <c r="AR38" s="1">
        <v>1254</v>
      </c>
      <c r="AS38" s="1">
        <v>1451</v>
      </c>
      <c r="AT38" s="65">
        <v>1661</v>
      </c>
      <c r="AU38" s="1">
        <v>1868</v>
      </c>
      <c r="AV38" s="1">
        <v>2083</v>
      </c>
      <c r="AW38" s="1">
        <v>2304</v>
      </c>
      <c r="AX38" s="1">
        <v>2268</v>
      </c>
      <c r="AY38" s="1">
        <v>2346</v>
      </c>
      <c r="AZ38" s="2">
        <v>2381</v>
      </c>
      <c r="BA38" s="11">
        <v>2266</v>
      </c>
      <c r="BB38" s="11">
        <v>2402</v>
      </c>
      <c r="BC38" s="11">
        <v>2338</v>
      </c>
      <c r="BD38" s="24">
        <v>984</v>
      </c>
      <c r="BE38" s="24">
        <v>1121</v>
      </c>
      <c r="BF38" s="24">
        <v>1038</v>
      </c>
      <c r="BG38" s="24">
        <v>1074</v>
      </c>
      <c r="BH38" s="24">
        <v>1070</v>
      </c>
      <c r="BI38" s="24">
        <v>1106</v>
      </c>
      <c r="BJ38" s="24">
        <v>1317</v>
      </c>
      <c r="BK38" s="24">
        <v>1400</v>
      </c>
      <c r="BL38" s="24">
        <v>1518</v>
      </c>
      <c r="BM38" s="24">
        <v>1644</v>
      </c>
      <c r="BN38" s="24">
        <v>1846</v>
      </c>
      <c r="BO38" s="24">
        <v>1783</v>
      </c>
      <c r="BP38" s="24">
        <v>1598</v>
      </c>
      <c r="BQ38" s="24">
        <v>1754</v>
      </c>
      <c r="BR38" s="24">
        <v>1923</v>
      </c>
      <c r="BS38" s="24">
        <v>2043</v>
      </c>
      <c r="BT38" s="42">
        <v>2293</v>
      </c>
      <c r="BU38" s="42">
        <v>2606</v>
      </c>
      <c r="BV38" s="42">
        <v>2938</v>
      </c>
      <c r="BW38" s="42">
        <v>3269</v>
      </c>
      <c r="BX38" s="25">
        <v>3624</v>
      </c>
      <c r="BY38" s="25">
        <v>3588</v>
      </c>
      <c r="BZ38" s="25">
        <v>3696</v>
      </c>
      <c r="CA38" s="25">
        <v>3831</v>
      </c>
      <c r="CB38" s="73">
        <v>3710</v>
      </c>
    </row>
    <row r="39" spans="1:81" ht="12.75" customHeight="1">
      <c r="A39" s="22" t="s">
        <v>101</v>
      </c>
      <c r="B39" s="67">
        <v>0.69318181818181823</v>
      </c>
      <c r="C39" s="68">
        <v>0.67581475128644941</v>
      </c>
      <c r="D39" s="69">
        <v>0.71704745166959583</v>
      </c>
      <c r="E39" s="69">
        <v>0.72532894736842102</v>
      </c>
      <c r="F39" s="69">
        <v>0.69894099848714064</v>
      </c>
      <c r="G39" s="69">
        <v>0.71554770318021199</v>
      </c>
      <c r="H39" s="69">
        <v>0.72972972972972971</v>
      </c>
      <c r="I39" s="69">
        <v>0.70708661417322838</v>
      </c>
      <c r="J39" s="69">
        <v>0.72514619883040932</v>
      </c>
      <c r="K39" s="69">
        <v>0.73558215451577802</v>
      </c>
      <c r="L39" s="69">
        <v>0.70957775489186403</v>
      </c>
      <c r="M39" s="69">
        <v>0.67777777777777781</v>
      </c>
      <c r="N39" s="69">
        <v>0.71062992125984248</v>
      </c>
      <c r="O39" s="69">
        <v>0.70267489711934161</v>
      </c>
      <c r="P39" s="69">
        <v>0.67850953206239173</v>
      </c>
      <c r="Q39" s="70">
        <v>0.68257575757575761</v>
      </c>
      <c r="R39" s="70">
        <v>0.67494521548575603</v>
      </c>
      <c r="S39" s="71">
        <v>0.68503937007874016</v>
      </c>
      <c r="T39" s="70">
        <v>0.68131147540983605</v>
      </c>
      <c r="U39" s="70">
        <v>0.66061705989110708</v>
      </c>
      <c r="V39" s="70">
        <v>0.6680232558139535</v>
      </c>
      <c r="W39" s="70">
        <v>0.65862271924661564</v>
      </c>
      <c r="X39" s="70">
        <v>0.66707168894289182</v>
      </c>
      <c r="Y39" s="72">
        <v>0.65373134328358207</v>
      </c>
      <c r="Z39" s="72">
        <v>0.65012562814070352</v>
      </c>
      <c r="AA39" s="72">
        <v>0.6226522481502561</v>
      </c>
      <c r="AB39" s="72">
        <v>0.61613958560523441</v>
      </c>
      <c r="AC39" s="63">
        <v>366</v>
      </c>
      <c r="AD39" s="64">
        <v>394</v>
      </c>
      <c r="AE39" s="1">
        <v>408</v>
      </c>
      <c r="AF39" s="1">
        <v>441</v>
      </c>
      <c r="AG39" s="1">
        <v>462</v>
      </c>
      <c r="AH39" s="1">
        <v>405</v>
      </c>
      <c r="AI39" s="1">
        <v>405</v>
      </c>
      <c r="AJ39" s="1">
        <v>449</v>
      </c>
      <c r="AK39" s="1">
        <v>620</v>
      </c>
      <c r="AL39" s="1">
        <v>676</v>
      </c>
      <c r="AM39" s="1">
        <v>689</v>
      </c>
      <c r="AN39" s="1">
        <v>671</v>
      </c>
      <c r="AO39" s="1">
        <v>722</v>
      </c>
      <c r="AP39" s="1">
        <v>683</v>
      </c>
      <c r="AQ39" s="1">
        <v>783</v>
      </c>
      <c r="AR39" s="1">
        <v>901</v>
      </c>
      <c r="AS39" s="1">
        <v>924</v>
      </c>
      <c r="AT39" s="65">
        <v>957</v>
      </c>
      <c r="AU39" s="1">
        <v>1039</v>
      </c>
      <c r="AV39" s="1">
        <v>1092</v>
      </c>
      <c r="AW39" s="1">
        <v>1149</v>
      </c>
      <c r="AX39" s="1">
        <v>1119</v>
      </c>
      <c r="AY39" s="1">
        <v>1098</v>
      </c>
      <c r="AZ39" s="2">
        <v>1095</v>
      </c>
      <c r="BA39" s="11">
        <v>1035</v>
      </c>
      <c r="BB39" s="11">
        <v>1094</v>
      </c>
      <c r="BC39" s="11">
        <v>1130</v>
      </c>
      <c r="BD39" s="24">
        <v>528</v>
      </c>
      <c r="BE39" s="24">
        <v>583</v>
      </c>
      <c r="BF39" s="24">
        <v>569</v>
      </c>
      <c r="BG39" s="24">
        <v>608</v>
      </c>
      <c r="BH39" s="24">
        <v>661</v>
      </c>
      <c r="BI39" s="24">
        <v>566</v>
      </c>
      <c r="BJ39" s="24">
        <v>555</v>
      </c>
      <c r="BK39" s="24">
        <v>635</v>
      </c>
      <c r="BL39" s="24">
        <v>855</v>
      </c>
      <c r="BM39" s="24">
        <v>919</v>
      </c>
      <c r="BN39" s="24">
        <v>971</v>
      </c>
      <c r="BO39" s="24">
        <v>990</v>
      </c>
      <c r="BP39" s="24">
        <v>1016</v>
      </c>
      <c r="BQ39" s="24">
        <v>972</v>
      </c>
      <c r="BR39" s="24">
        <v>1154</v>
      </c>
      <c r="BS39" s="24">
        <v>1320</v>
      </c>
      <c r="BT39" s="42">
        <v>1369</v>
      </c>
      <c r="BU39" s="42">
        <v>1397</v>
      </c>
      <c r="BV39" s="42">
        <v>1525</v>
      </c>
      <c r="BW39" s="42">
        <v>1653</v>
      </c>
      <c r="BX39" s="25">
        <v>1720</v>
      </c>
      <c r="BY39" s="25">
        <v>1699</v>
      </c>
      <c r="BZ39" s="25">
        <v>1646</v>
      </c>
      <c r="CA39" s="25">
        <v>1675</v>
      </c>
      <c r="CB39" s="73">
        <v>1592</v>
      </c>
    </row>
    <row r="40" spans="1:81" ht="12.75" customHeight="1">
      <c r="A40" s="66" t="s">
        <v>46</v>
      </c>
      <c r="B40" s="67">
        <v>0.66604477611940294</v>
      </c>
      <c r="C40" s="68">
        <v>0.71565495207667729</v>
      </c>
      <c r="D40" s="69">
        <v>0.75</v>
      </c>
      <c r="E40" s="69">
        <v>0.66350067842605154</v>
      </c>
      <c r="F40" s="69">
        <v>0.72715736040609136</v>
      </c>
      <c r="G40" s="69">
        <v>0.77061469265367322</v>
      </c>
      <c r="H40" s="69">
        <v>0.77883310719131615</v>
      </c>
      <c r="I40" s="69">
        <v>0.74792899408284019</v>
      </c>
      <c r="J40" s="69">
        <v>0.73975636766334441</v>
      </c>
      <c r="K40" s="69">
        <v>0.74562306900102981</v>
      </c>
      <c r="L40" s="69">
        <v>0.70616570327552985</v>
      </c>
      <c r="M40" s="69">
        <v>0.66842105263157892</v>
      </c>
      <c r="N40" s="69">
        <v>0.68541300527240778</v>
      </c>
      <c r="O40" s="69">
        <v>0.66851338873499533</v>
      </c>
      <c r="P40" s="69">
        <v>0.68013468013468015</v>
      </c>
      <c r="Q40" s="70">
        <v>0.70096463022508038</v>
      </c>
      <c r="R40" s="70">
        <v>0.69090909090909092</v>
      </c>
      <c r="S40" s="71">
        <v>0.67702805155420775</v>
      </c>
      <c r="T40" s="70">
        <v>0.69329529243937238</v>
      </c>
      <c r="U40" s="70">
        <v>0.68397626112759646</v>
      </c>
      <c r="V40" s="70">
        <v>0.67872044506258689</v>
      </c>
      <c r="W40" s="70">
        <v>0.67179144385026734</v>
      </c>
      <c r="X40" s="70">
        <v>0.71479374110953053</v>
      </c>
      <c r="Y40" s="72">
        <v>0.70715350223546947</v>
      </c>
      <c r="Z40" s="72">
        <v>0.69958847736625518</v>
      </c>
      <c r="AA40" s="72">
        <v>0.71029900332225915</v>
      </c>
      <c r="AB40" s="72">
        <v>0.73026315789473684</v>
      </c>
      <c r="AC40" s="63">
        <v>357</v>
      </c>
      <c r="AD40" s="64">
        <v>448</v>
      </c>
      <c r="AE40" s="1">
        <v>456</v>
      </c>
      <c r="AF40" s="1">
        <v>489</v>
      </c>
      <c r="AG40" s="1">
        <v>573</v>
      </c>
      <c r="AH40" s="1">
        <v>514</v>
      </c>
      <c r="AI40" s="1">
        <v>574</v>
      </c>
      <c r="AJ40" s="1">
        <v>632</v>
      </c>
      <c r="AK40" s="1">
        <v>668</v>
      </c>
      <c r="AL40" s="1">
        <v>724</v>
      </c>
      <c r="AM40" s="1">
        <v>733</v>
      </c>
      <c r="AN40" s="1">
        <v>762</v>
      </c>
      <c r="AO40" s="1">
        <v>780</v>
      </c>
      <c r="AP40" s="1">
        <v>724</v>
      </c>
      <c r="AQ40" s="1">
        <v>808</v>
      </c>
      <c r="AR40" s="1">
        <v>872</v>
      </c>
      <c r="AS40" s="1">
        <v>950</v>
      </c>
      <c r="AT40" s="65">
        <v>893</v>
      </c>
      <c r="AU40" s="1">
        <v>972</v>
      </c>
      <c r="AV40" s="1">
        <v>922</v>
      </c>
      <c r="AW40" s="1">
        <v>976</v>
      </c>
      <c r="AX40" s="1">
        <v>1005</v>
      </c>
      <c r="AY40" s="1">
        <v>1005</v>
      </c>
      <c r="AZ40" s="2">
        <v>949</v>
      </c>
      <c r="BA40" s="11">
        <v>1020</v>
      </c>
      <c r="BB40" s="11">
        <v>1069</v>
      </c>
      <c r="BC40" s="11">
        <v>1110</v>
      </c>
      <c r="BD40" s="24">
        <v>536</v>
      </c>
      <c r="BE40" s="24">
        <v>626</v>
      </c>
      <c r="BF40" s="24">
        <v>608</v>
      </c>
      <c r="BG40" s="24">
        <v>737</v>
      </c>
      <c r="BH40" s="24">
        <v>788</v>
      </c>
      <c r="BI40" s="24">
        <v>667</v>
      </c>
      <c r="BJ40" s="24">
        <v>737</v>
      </c>
      <c r="BK40" s="24">
        <v>845</v>
      </c>
      <c r="BL40" s="24">
        <v>903</v>
      </c>
      <c r="BM40" s="24">
        <v>971</v>
      </c>
      <c r="BN40" s="24">
        <v>1038</v>
      </c>
      <c r="BO40" s="24">
        <v>1140</v>
      </c>
      <c r="BP40" s="24">
        <v>1138</v>
      </c>
      <c r="BQ40" s="24">
        <v>1083</v>
      </c>
      <c r="BR40" s="24">
        <v>1188</v>
      </c>
      <c r="BS40" s="24">
        <v>1244</v>
      </c>
      <c r="BT40" s="42">
        <v>1375</v>
      </c>
      <c r="BU40" s="42">
        <v>1319</v>
      </c>
      <c r="BV40" s="42">
        <v>1402</v>
      </c>
      <c r="BW40" s="42">
        <v>1348</v>
      </c>
      <c r="BX40" s="25">
        <v>1438</v>
      </c>
      <c r="BY40" s="25">
        <v>1496</v>
      </c>
      <c r="BZ40" s="25">
        <v>1406</v>
      </c>
      <c r="CA40" s="25">
        <v>1342</v>
      </c>
      <c r="CB40" s="73">
        <v>1458</v>
      </c>
    </row>
    <row r="41" spans="1:81" ht="12.75" customHeight="1">
      <c r="A41" s="66" t="s">
        <v>47</v>
      </c>
      <c r="B41" s="77" t="s">
        <v>42</v>
      </c>
      <c r="C41" s="88" t="s">
        <v>42</v>
      </c>
      <c r="D41" s="78" t="s">
        <v>42</v>
      </c>
      <c r="E41" s="78" t="s">
        <v>42</v>
      </c>
      <c r="F41" s="78" t="s">
        <v>42</v>
      </c>
      <c r="G41" s="78" t="s">
        <v>42</v>
      </c>
      <c r="H41" s="78" t="s">
        <v>42</v>
      </c>
      <c r="I41" s="78" t="s">
        <v>42</v>
      </c>
      <c r="J41" s="78" t="s">
        <v>42</v>
      </c>
      <c r="K41" s="69">
        <v>0.51484308736217133</v>
      </c>
      <c r="L41" s="69">
        <v>0.54413892908827788</v>
      </c>
      <c r="M41" s="69">
        <v>0.54976141785957733</v>
      </c>
      <c r="N41" s="69">
        <v>0.58449111470113091</v>
      </c>
      <c r="O41" s="69">
        <v>0.57713145138294841</v>
      </c>
      <c r="P41" s="69">
        <v>0.56559493076742551</v>
      </c>
      <c r="Q41" s="70">
        <v>0.53928641060635607</v>
      </c>
      <c r="R41" s="70">
        <v>0.52981004325747605</v>
      </c>
      <c r="S41" s="71">
        <v>0.51266464032421477</v>
      </c>
      <c r="T41" s="70">
        <v>0.51584423774239319</v>
      </c>
      <c r="U41" s="70">
        <v>0.50151895390305112</v>
      </c>
      <c r="V41" s="70">
        <v>0.51672816728167281</v>
      </c>
      <c r="W41" s="70">
        <v>0.53499057492931201</v>
      </c>
      <c r="X41" s="70">
        <v>0.54135506194887817</v>
      </c>
      <c r="Y41" s="72">
        <v>0.54578403155313937</v>
      </c>
      <c r="Z41" s="72">
        <v>0.55032585083272989</v>
      </c>
      <c r="AA41" s="72">
        <v>0.54858536585365858</v>
      </c>
      <c r="AB41" s="72">
        <v>0.56998920474990999</v>
      </c>
      <c r="AC41" s="79" t="s">
        <v>42</v>
      </c>
      <c r="AD41" s="80" t="s">
        <v>42</v>
      </c>
      <c r="AE41" s="18" t="s">
        <v>42</v>
      </c>
      <c r="AF41" s="18" t="s">
        <v>42</v>
      </c>
      <c r="AG41" s="18" t="s">
        <v>42</v>
      </c>
      <c r="AH41" s="18" t="s">
        <v>42</v>
      </c>
      <c r="AI41" s="18" t="s">
        <v>42</v>
      </c>
      <c r="AJ41" s="18" t="s">
        <v>42</v>
      </c>
      <c r="AK41" s="18" t="s">
        <v>42</v>
      </c>
      <c r="AL41" s="1">
        <v>607</v>
      </c>
      <c r="AM41" s="1">
        <v>1128</v>
      </c>
      <c r="AN41" s="1">
        <v>1613</v>
      </c>
      <c r="AO41" s="1">
        <v>1809</v>
      </c>
      <c r="AP41" s="1">
        <v>2024</v>
      </c>
      <c r="AQ41" s="1">
        <v>2410</v>
      </c>
      <c r="AR41" s="1">
        <v>2766</v>
      </c>
      <c r="AS41" s="1">
        <v>2817</v>
      </c>
      <c r="AT41" s="65">
        <v>3036</v>
      </c>
      <c r="AU41" s="1">
        <v>3272</v>
      </c>
      <c r="AV41" s="1">
        <v>3797</v>
      </c>
      <c r="AW41" s="1">
        <v>4201</v>
      </c>
      <c r="AX41" s="1">
        <v>4541</v>
      </c>
      <c r="AY41" s="1">
        <v>4850</v>
      </c>
      <c r="AZ41" s="2">
        <v>5120</v>
      </c>
      <c r="BA41" s="11">
        <v>5320</v>
      </c>
      <c r="BB41" s="11">
        <v>5623</v>
      </c>
      <c r="BC41" s="11">
        <v>6336</v>
      </c>
      <c r="BM41" s="24">
        <v>1179</v>
      </c>
      <c r="BN41" s="24">
        <v>2073</v>
      </c>
      <c r="BO41" s="24">
        <v>2934</v>
      </c>
      <c r="BP41" s="24">
        <v>3095</v>
      </c>
      <c r="BQ41" s="24">
        <v>3507</v>
      </c>
      <c r="BR41" s="24">
        <v>4261</v>
      </c>
      <c r="BS41" s="24">
        <v>5129</v>
      </c>
      <c r="BT41" s="42">
        <v>5317</v>
      </c>
      <c r="BU41" s="42">
        <v>5922</v>
      </c>
      <c r="BV41" s="42">
        <v>6343</v>
      </c>
      <c r="BW41" s="42">
        <v>7571</v>
      </c>
      <c r="BX41" s="25">
        <v>8130</v>
      </c>
      <c r="BY41" s="25">
        <v>8488</v>
      </c>
      <c r="BZ41" s="25">
        <v>8959</v>
      </c>
      <c r="CA41" s="25">
        <v>9381</v>
      </c>
      <c r="CB41" s="73">
        <v>9667</v>
      </c>
    </row>
    <row r="42" spans="1:81" ht="12.75" customHeight="1">
      <c r="A42" s="66" t="s">
        <v>49</v>
      </c>
      <c r="B42" s="77" t="s">
        <v>42</v>
      </c>
      <c r="C42" s="88" t="s">
        <v>42</v>
      </c>
      <c r="D42" s="78" t="s">
        <v>42</v>
      </c>
      <c r="E42" s="78" t="s">
        <v>42</v>
      </c>
      <c r="F42" s="78" t="s">
        <v>42</v>
      </c>
      <c r="G42" s="69">
        <v>0.73949579831932777</v>
      </c>
      <c r="H42" s="69">
        <v>0.71365051133837265</v>
      </c>
      <c r="I42" s="69">
        <v>0.71136827773995914</v>
      </c>
      <c r="J42" s="69">
        <v>0.70328102710413698</v>
      </c>
      <c r="K42" s="69">
        <v>0.70623222136022756</v>
      </c>
      <c r="L42" s="69">
        <v>0.67085590465872158</v>
      </c>
      <c r="M42" s="69">
        <v>0.64582441113490363</v>
      </c>
      <c r="N42" s="69">
        <v>0.64908811250274667</v>
      </c>
      <c r="O42" s="69">
        <v>0.65034965034965031</v>
      </c>
      <c r="P42" s="69">
        <v>0.63689070216877819</v>
      </c>
      <c r="Q42" s="70">
        <v>0.62556987115956397</v>
      </c>
      <c r="R42" s="70">
        <v>0.61595273264401773</v>
      </c>
      <c r="S42" s="71">
        <v>0.61889250814332253</v>
      </c>
      <c r="T42" s="70">
        <v>0.62713387241689134</v>
      </c>
      <c r="U42" s="70">
        <v>0.61805217954950575</v>
      </c>
      <c r="V42" s="70">
        <v>0.61131276467029638</v>
      </c>
      <c r="W42" s="70">
        <v>0.61006571087216244</v>
      </c>
      <c r="X42" s="70">
        <v>0.60705847607796815</v>
      </c>
      <c r="Y42" s="72">
        <v>0.6075691411935954</v>
      </c>
      <c r="Z42" s="72">
        <v>0.60403272939801289</v>
      </c>
      <c r="AA42" s="72">
        <v>0.60680801961632769</v>
      </c>
      <c r="AB42" s="72">
        <v>0.59694573220616309</v>
      </c>
      <c r="AC42" s="79" t="s">
        <v>42</v>
      </c>
      <c r="AD42" s="80" t="s">
        <v>42</v>
      </c>
      <c r="AE42" s="18" t="s">
        <v>42</v>
      </c>
      <c r="AF42" s="18" t="s">
        <v>42</v>
      </c>
      <c r="AG42" s="18" t="s">
        <v>42</v>
      </c>
      <c r="AH42" s="1">
        <v>1144</v>
      </c>
      <c r="AI42" s="1">
        <v>1605</v>
      </c>
      <c r="AJ42" s="1">
        <v>2090</v>
      </c>
      <c r="AK42" s="1">
        <v>2465</v>
      </c>
      <c r="AL42" s="1">
        <v>2731</v>
      </c>
      <c r="AM42" s="1">
        <v>3096</v>
      </c>
      <c r="AN42" s="1">
        <v>3016</v>
      </c>
      <c r="AO42" s="1">
        <v>2954</v>
      </c>
      <c r="AP42" s="1">
        <v>2976</v>
      </c>
      <c r="AQ42" s="1">
        <v>2966</v>
      </c>
      <c r="AR42" s="1">
        <v>3156</v>
      </c>
      <c r="AS42" s="1">
        <v>3336</v>
      </c>
      <c r="AT42" s="65">
        <v>3420</v>
      </c>
      <c r="AU42" s="1">
        <v>3490</v>
      </c>
      <c r="AV42" s="1">
        <v>3814</v>
      </c>
      <c r="AW42" s="1">
        <v>4042</v>
      </c>
      <c r="AX42" s="1">
        <v>4085</v>
      </c>
      <c r="AY42" s="1">
        <v>4111</v>
      </c>
      <c r="AZ42" s="2">
        <v>4174</v>
      </c>
      <c r="BA42" s="11">
        <v>4134</v>
      </c>
      <c r="BB42" s="11">
        <v>4207</v>
      </c>
      <c r="BC42" s="11">
        <v>4378</v>
      </c>
      <c r="BI42" s="24">
        <v>1547</v>
      </c>
      <c r="BJ42" s="24">
        <v>2249</v>
      </c>
      <c r="BK42" s="24">
        <v>2938</v>
      </c>
      <c r="BL42" s="24">
        <v>3505</v>
      </c>
      <c r="BM42" s="24">
        <v>3867</v>
      </c>
      <c r="BN42" s="24">
        <v>4615</v>
      </c>
      <c r="BO42" s="24">
        <v>4670</v>
      </c>
      <c r="BP42" s="24">
        <v>4551</v>
      </c>
      <c r="BQ42" s="24">
        <v>4576</v>
      </c>
      <c r="BR42" s="24">
        <v>4657</v>
      </c>
      <c r="BS42" s="24">
        <v>5045</v>
      </c>
      <c r="BT42" s="42">
        <v>5416</v>
      </c>
      <c r="BU42" s="42">
        <v>5526</v>
      </c>
      <c r="BV42" s="42">
        <v>5565</v>
      </c>
      <c r="BW42" s="42">
        <v>6171</v>
      </c>
      <c r="BX42" s="25">
        <v>6612</v>
      </c>
      <c r="BY42" s="25">
        <v>6696</v>
      </c>
      <c r="BZ42" s="25">
        <v>6772</v>
      </c>
      <c r="CA42" s="25">
        <v>6870</v>
      </c>
      <c r="CB42" s="73">
        <v>6844</v>
      </c>
    </row>
    <row r="43" spans="1:81" ht="12.75" customHeight="1">
      <c r="A43" s="22" t="s">
        <v>50</v>
      </c>
      <c r="B43" s="67">
        <v>0.57211300181728064</v>
      </c>
      <c r="C43" s="68">
        <v>0.55611611300838248</v>
      </c>
      <c r="D43" s="69">
        <v>0.56028551771585833</v>
      </c>
      <c r="E43" s="69">
        <v>0.56952608376193981</v>
      </c>
      <c r="F43" s="69">
        <v>0.5696812096696523</v>
      </c>
      <c r="G43" s="69">
        <v>0.56882174041008537</v>
      </c>
      <c r="H43" s="69">
        <v>0.57217796774820284</v>
      </c>
      <c r="I43" s="69">
        <v>0.57710798816568043</v>
      </c>
      <c r="J43" s="69">
        <v>0.59073359073359077</v>
      </c>
      <c r="K43" s="69">
        <v>0.59679468386592394</v>
      </c>
      <c r="L43" s="69">
        <v>0.61147286821705427</v>
      </c>
      <c r="M43" s="69">
        <v>0.61634408602150537</v>
      </c>
      <c r="N43" s="69">
        <v>0.61130742049469966</v>
      </c>
      <c r="O43" s="69">
        <v>0.63141228625712476</v>
      </c>
      <c r="P43" s="69">
        <v>0.63312567713976164</v>
      </c>
      <c r="Q43" s="70">
        <v>0.6165957446808511</v>
      </c>
      <c r="R43" s="70">
        <v>0.61255441651453446</v>
      </c>
      <c r="S43" s="71">
        <v>0.62171753016323639</v>
      </c>
      <c r="T43" s="70">
        <v>0.63094170403587446</v>
      </c>
      <c r="U43" s="70">
        <v>0.63821490467937614</v>
      </c>
      <c r="V43" s="70">
        <v>0.6464535601591439</v>
      </c>
      <c r="W43" s="70">
        <v>0.66185538116591924</v>
      </c>
      <c r="X43" s="70">
        <v>0.65129640542133171</v>
      </c>
      <c r="Y43" s="72">
        <v>0.65657506598354298</v>
      </c>
      <c r="Z43" s="72">
        <v>0.6601380638946861</v>
      </c>
      <c r="AA43" s="72">
        <v>0.65551999999999999</v>
      </c>
      <c r="AB43" s="72">
        <v>0.65213386552041752</v>
      </c>
      <c r="AC43" s="63">
        <v>6926</v>
      </c>
      <c r="AD43" s="64">
        <v>7165</v>
      </c>
      <c r="AE43" s="1">
        <v>6515</v>
      </c>
      <c r="AF43" s="1">
        <v>6201</v>
      </c>
      <c r="AG43" s="1">
        <v>5915</v>
      </c>
      <c r="AH43" s="1">
        <v>5798</v>
      </c>
      <c r="AI43" s="1">
        <v>5890</v>
      </c>
      <c r="AJ43" s="1">
        <v>6242</v>
      </c>
      <c r="AK43" s="1">
        <v>6273</v>
      </c>
      <c r="AL43" s="1">
        <v>6107</v>
      </c>
      <c r="AM43" s="1">
        <v>5916</v>
      </c>
      <c r="AN43" s="1">
        <v>5732</v>
      </c>
      <c r="AO43" s="1">
        <v>5190</v>
      </c>
      <c r="AP43" s="1">
        <v>4985</v>
      </c>
      <c r="AQ43" s="1">
        <v>4675</v>
      </c>
      <c r="AR43" s="1">
        <v>4347</v>
      </c>
      <c r="AS43" s="1">
        <v>4362</v>
      </c>
      <c r="AT43" s="65">
        <v>4380</v>
      </c>
      <c r="AU43" s="1">
        <v>4221</v>
      </c>
      <c r="AV43" s="1">
        <v>4419</v>
      </c>
      <c r="AW43" s="1">
        <v>4712</v>
      </c>
      <c r="AX43" s="1">
        <v>4723</v>
      </c>
      <c r="AY43" s="1">
        <v>4421</v>
      </c>
      <c r="AZ43" s="2">
        <v>4229</v>
      </c>
      <c r="BA43" s="11">
        <v>4112</v>
      </c>
      <c r="BB43" s="11">
        <v>4097</v>
      </c>
      <c r="BC43" s="11">
        <v>4248</v>
      </c>
      <c r="BD43" s="24">
        <v>12106</v>
      </c>
      <c r="BE43" s="24">
        <v>12884</v>
      </c>
      <c r="BF43" s="24">
        <v>11628</v>
      </c>
      <c r="BG43" s="24">
        <v>10888</v>
      </c>
      <c r="BH43" s="24">
        <v>10383</v>
      </c>
      <c r="BI43" s="24">
        <v>10193</v>
      </c>
      <c r="BJ43" s="24">
        <v>10294</v>
      </c>
      <c r="BK43" s="24">
        <v>10816</v>
      </c>
      <c r="BL43" s="24">
        <v>10619</v>
      </c>
      <c r="BM43" s="24">
        <v>10233</v>
      </c>
      <c r="BN43" s="24">
        <v>9675</v>
      </c>
      <c r="BO43" s="24">
        <v>9300</v>
      </c>
      <c r="BP43" s="24">
        <v>8490</v>
      </c>
      <c r="BQ43" s="24">
        <v>7895</v>
      </c>
      <c r="BR43" s="24">
        <v>7384</v>
      </c>
      <c r="BS43" s="24">
        <v>7050</v>
      </c>
      <c r="BT43" s="42">
        <v>7121</v>
      </c>
      <c r="BU43" s="42">
        <v>7045</v>
      </c>
      <c r="BV43" s="42">
        <v>6690</v>
      </c>
      <c r="BW43" s="42">
        <v>6924</v>
      </c>
      <c r="BX43" s="25">
        <v>7289</v>
      </c>
      <c r="BY43" s="25">
        <v>7136</v>
      </c>
      <c r="BZ43" s="25">
        <v>6788</v>
      </c>
      <c r="CA43" s="25">
        <v>6441</v>
      </c>
      <c r="CB43" s="73">
        <v>6229</v>
      </c>
    </row>
    <row r="44" spans="1:81" ht="12.75" customHeight="1">
      <c r="A44" s="22" t="s">
        <v>51</v>
      </c>
      <c r="B44" s="67">
        <v>0.61779972148373208</v>
      </c>
      <c r="C44" s="68">
        <v>0.57561640722645158</v>
      </c>
      <c r="D44" s="69">
        <v>0.58536253570942731</v>
      </c>
      <c r="E44" s="69">
        <v>0.58703676362025692</v>
      </c>
      <c r="F44" s="69">
        <v>0.58742056379338436</v>
      </c>
      <c r="G44" s="69">
        <v>0.57790507364975452</v>
      </c>
      <c r="H44" s="69">
        <v>0.58251330859816097</v>
      </c>
      <c r="I44" s="69">
        <v>0.5922447743108149</v>
      </c>
      <c r="J44" s="69">
        <v>0.58933071968636241</v>
      </c>
      <c r="K44" s="69">
        <v>0.60637300843486408</v>
      </c>
      <c r="L44" s="69">
        <v>0.61316763617133796</v>
      </c>
      <c r="M44" s="69">
        <v>0.62102000563539028</v>
      </c>
      <c r="N44" s="69">
        <v>0.61845203060623899</v>
      </c>
      <c r="O44" s="69">
        <v>0.60147601476014756</v>
      </c>
      <c r="P44" s="69">
        <v>0.59936254980079684</v>
      </c>
      <c r="Q44" s="70">
        <v>0.59980237154150196</v>
      </c>
      <c r="R44" s="70">
        <v>0.59860354223433243</v>
      </c>
      <c r="S44" s="71">
        <v>0.60811648079306069</v>
      </c>
      <c r="T44" s="70">
        <v>0.60660838642761894</v>
      </c>
      <c r="U44" s="70">
        <v>0.61471861471861466</v>
      </c>
      <c r="V44" s="70">
        <v>0.62720105124835746</v>
      </c>
      <c r="W44" s="70">
        <v>0.62565997888067582</v>
      </c>
      <c r="X44" s="70">
        <v>0.64721411699319165</v>
      </c>
      <c r="Y44" s="72">
        <v>0.64953271028037385</v>
      </c>
      <c r="Z44" s="72">
        <v>0.65582145738101638</v>
      </c>
      <c r="AA44" s="72">
        <v>0.66749654218533883</v>
      </c>
      <c r="AB44" s="72">
        <v>0.65065624127338728</v>
      </c>
      <c r="AC44" s="63">
        <v>4880</v>
      </c>
      <c r="AD44" s="64">
        <v>5066</v>
      </c>
      <c r="AE44" s="1">
        <v>4303</v>
      </c>
      <c r="AF44" s="1">
        <v>3976</v>
      </c>
      <c r="AG44" s="1">
        <v>3605</v>
      </c>
      <c r="AH44" s="1">
        <v>3531</v>
      </c>
      <c r="AI44" s="1">
        <v>3611</v>
      </c>
      <c r="AJ44" s="1">
        <v>3910</v>
      </c>
      <c r="AK44" s="1">
        <v>4209</v>
      </c>
      <c r="AL44" s="1">
        <v>4529</v>
      </c>
      <c r="AM44" s="1">
        <v>4638</v>
      </c>
      <c r="AN44" s="1">
        <v>4408</v>
      </c>
      <c r="AO44" s="1">
        <v>4203</v>
      </c>
      <c r="AP44" s="1">
        <v>3912</v>
      </c>
      <c r="AQ44" s="1">
        <v>3761</v>
      </c>
      <c r="AR44" s="1">
        <v>3642</v>
      </c>
      <c r="AS44" s="1">
        <v>3515</v>
      </c>
      <c r="AT44" s="65">
        <v>3926</v>
      </c>
      <c r="AU44" s="1">
        <v>4094</v>
      </c>
      <c r="AV44" s="1">
        <v>4260</v>
      </c>
      <c r="AW44" s="1">
        <v>4773</v>
      </c>
      <c r="AX44" s="1">
        <v>4740</v>
      </c>
      <c r="AY44" s="1">
        <v>4658</v>
      </c>
      <c r="AZ44" s="2">
        <v>4726</v>
      </c>
      <c r="BA44" s="11">
        <v>4878</v>
      </c>
      <c r="BB44" s="11">
        <v>4826</v>
      </c>
      <c r="BC44" s="11">
        <v>4660</v>
      </c>
      <c r="BD44" s="24">
        <v>7899</v>
      </c>
      <c r="BE44" s="24">
        <v>8801</v>
      </c>
      <c r="BF44" s="24">
        <v>7351</v>
      </c>
      <c r="BG44" s="24">
        <v>6773</v>
      </c>
      <c r="BH44" s="24">
        <v>6137</v>
      </c>
      <c r="BI44" s="24">
        <v>6110</v>
      </c>
      <c r="BJ44" s="24">
        <v>6199</v>
      </c>
      <c r="BK44" s="24">
        <v>6602</v>
      </c>
      <c r="BL44" s="24">
        <v>7142</v>
      </c>
      <c r="BM44" s="24">
        <v>7469</v>
      </c>
      <c r="BN44" s="24">
        <v>7564</v>
      </c>
      <c r="BO44" s="24">
        <v>7098</v>
      </c>
      <c r="BP44" s="24">
        <v>6796</v>
      </c>
      <c r="BQ44" s="24">
        <v>6504</v>
      </c>
      <c r="BR44" s="24">
        <v>6275</v>
      </c>
      <c r="BS44" s="24">
        <v>6072</v>
      </c>
      <c r="BT44" s="42">
        <v>5872</v>
      </c>
      <c r="BU44" s="42">
        <v>6456</v>
      </c>
      <c r="BV44" s="42">
        <v>6749</v>
      </c>
      <c r="BW44" s="42">
        <v>6930</v>
      </c>
      <c r="BX44" s="25">
        <v>7610</v>
      </c>
      <c r="BY44" s="25">
        <v>7576</v>
      </c>
      <c r="BZ44" s="25">
        <v>7197</v>
      </c>
      <c r="CA44" s="25">
        <v>7276</v>
      </c>
      <c r="CB44" s="73">
        <v>7438</v>
      </c>
    </row>
    <row r="45" spans="1:81" ht="12.75" customHeight="1">
      <c r="A45" s="22" t="s">
        <v>52</v>
      </c>
      <c r="B45" s="67">
        <v>0.58009408269373608</v>
      </c>
      <c r="C45" s="68">
        <v>0.57382723322777818</v>
      </c>
      <c r="D45" s="69">
        <v>0.58210135188552459</v>
      </c>
      <c r="E45" s="69">
        <v>0.58073214577545351</v>
      </c>
      <c r="F45" s="69">
        <v>0.58223140495867765</v>
      </c>
      <c r="G45" s="69">
        <v>0.59354638535525905</v>
      </c>
      <c r="H45" s="69">
        <v>0.59593531468531469</v>
      </c>
      <c r="I45" s="69">
        <v>0.58638852311317491</v>
      </c>
      <c r="J45" s="69">
        <v>0.59473539895804772</v>
      </c>
      <c r="K45" s="69">
        <v>0.58713930180937646</v>
      </c>
      <c r="L45" s="69">
        <v>0.59888918992143048</v>
      </c>
      <c r="M45" s="69">
        <v>0.59925735504141675</v>
      </c>
      <c r="N45" s="69">
        <v>0.59798775153105865</v>
      </c>
      <c r="O45" s="69">
        <v>0.59056846567254562</v>
      </c>
      <c r="P45" s="69">
        <v>0.58102828566963594</v>
      </c>
      <c r="Q45" s="70">
        <v>0.57474715549936783</v>
      </c>
      <c r="R45" s="70">
        <v>0.57563124360890427</v>
      </c>
      <c r="S45" s="71">
        <v>0.57057669082125606</v>
      </c>
      <c r="T45" s="70">
        <v>0.58651541779837035</v>
      </c>
      <c r="U45" s="70">
        <v>0.58547495120364346</v>
      </c>
      <c r="V45" s="70">
        <v>0.58475450146743868</v>
      </c>
      <c r="W45" s="70">
        <v>0.5854828562441019</v>
      </c>
      <c r="X45" s="70">
        <v>0.58044554455445541</v>
      </c>
      <c r="Y45" s="72">
        <v>0.57979502196193267</v>
      </c>
      <c r="Z45" s="72">
        <v>0.56948654358409112</v>
      </c>
      <c r="AA45" s="72">
        <v>0.57484264358772619</v>
      </c>
      <c r="AB45" s="72">
        <v>0.57263199138015475</v>
      </c>
      <c r="AC45" s="63">
        <v>7029</v>
      </c>
      <c r="AD45" s="64">
        <v>7792</v>
      </c>
      <c r="AE45" s="1">
        <v>7363</v>
      </c>
      <c r="AF45" s="1">
        <v>7107</v>
      </c>
      <c r="AG45" s="1">
        <v>7045</v>
      </c>
      <c r="AH45" s="1">
        <v>7652</v>
      </c>
      <c r="AI45" s="1">
        <v>8181</v>
      </c>
      <c r="AJ45" s="1">
        <v>8461</v>
      </c>
      <c r="AK45" s="1">
        <v>8676</v>
      </c>
      <c r="AL45" s="1">
        <v>8729</v>
      </c>
      <c r="AM45" s="1">
        <v>8842</v>
      </c>
      <c r="AN45" s="1">
        <v>8392</v>
      </c>
      <c r="AO45" s="1">
        <v>8202</v>
      </c>
      <c r="AP45" s="1">
        <v>7802</v>
      </c>
      <c r="AQ45" s="1">
        <v>7436</v>
      </c>
      <c r="AR45" s="1">
        <v>7274</v>
      </c>
      <c r="AS45" s="1">
        <v>7318</v>
      </c>
      <c r="AT45" s="65">
        <v>7559</v>
      </c>
      <c r="AU45" s="1">
        <v>7342</v>
      </c>
      <c r="AV45" s="1">
        <v>7199</v>
      </c>
      <c r="AW45" s="1">
        <v>7372</v>
      </c>
      <c r="AX45" s="1">
        <v>7445</v>
      </c>
      <c r="AY45" s="1">
        <v>7035</v>
      </c>
      <c r="AZ45" s="2">
        <v>6732</v>
      </c>
      <c r="BA45" s="11">
        <v>6200</v>
      </c>
      <c r="BB45" s="11">
        <v>5845</v>
      </c>
      <c r="BC45" s="11">
        <v>5846</v>
      </c>
      <c r="BD45" s="24">
        <v>12117</v>
      </c>
      <c r="BE45" s="24">
        <v>13579</v>
      </c>
      <c r="BF45" s="24">
        <v>12649</v>
      </c>
      <c r="BG45" s="24">
        <v>12238</v>
      </c>
      <c r="BH45" s="24">
        <v>12100</v>
      </c>
      <c r="BI45" s="24">
        <v>12892</v>
      </c>
      <c r="BJ45" s="24">
        <v>13728</v>
      </c>
      <c r="BK45" s="24">
        <v>14429</v>
      </c>
      <c r="BL45" s="24">
        <v>14588</v>
      </c>
      <c r="BM45" s="24">
        <v>14867</v>
      </c>
      <c r="BN45" s="24">
        <v>14764</v>
      </c>
      <c r="BO45" s="24">
        <v>14004</v>
      </c>
      <c r="BP45" s="24">
        <v>13716</v>
      </c>
      <c r="BQ45" s="24">
        <v>13211</v>
      </c>
      <c r="BR45" s="24">
        <v>12798</v>
      </c>
      <c r="BS45" s="24">
        <v>12656</v>
      </c>
      <c r="BT45" s="42">
        <v>12713</v>
      </c>
      <c r="BU45" s="42">
        <v>13248</v>
      </c>
      <c r="BV45" s="42">
        <v>12518</v>
      </c>
      <c r="BW45" s="42">
        <v>12296</v>
      </c>
      <c r="BX45" s="25">
        <v>12607</v>
      </c>
      <c r="BY45" s="25">
        <v>12716</v>
      </c>
      <c r="BZ45" s="25">
        <v>12120</v>
      </c>
      <c r="CA45" s="25">
        <v>11611</v>
      </c>
      <c r="CB45" s="73">
        <v>10887</v>
      </c>
    </row>
    <row r="46" spans="1:81" ht="12.75" customHeight="1">
      <c r="A46" s="22" t="s">
        <v>112</v>
      </c>
      <c r="B46" s="89" t="s">
        <v>42</v>
      </c>
      <c r="C46" s="68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70"/>
      <c r="R46" s="70"/>
      <c r="S46" s="71"/>
      <c r="T46" s="70"/>
      <c r="U46" s="70"/>
      <c r="V46" s="70"/>
      <c r="W46" s="14" t="s">
        <v>42</v>
      </c>
      <c r="X46" s="90" t="s">
        <v>42</v>
      </c>
      <c r="Y46" s="90" t="s">
        <v>42</v>
      </c>
      <c r="Z46" s="90" t="s">
        <v>42</v>
      </c>
      <c r="AA46" s="72">
        <v>0.49890109890109891</v>
      </c>
      <c r="AB46" s="72">
        <v>0.51894563426688634</v>
      </c>
      <c r="AC46" s="91" t="s">
        <v>42</v>
      </c>
      <c r="AD46" s="64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65"/>
      <c r="AU46" s="1"/>
      <c r="AV46" s="1"/>
      <c r="AW46" s="1"/>
      <c r="AX46" s="14" t="s">
        <v>42</v>
      </c>
      <c r="AY46" s="14" t="s">
        <v>42</v>
      </c>
      <c r="AZ46" s="14" t="s">
        <v>42</v>
      </c>
      <c r="BA46" s="14" t="s">
        <v>42</v>
      </c>
      <c r="BB46" s="11">
        <v>454</v>
      </c>
      <c r="BC46" s="11">
        <v>630</v>
      </c>
      <c r="BT46" s="42"/>
      <c r="BU46" s="42"/>
      <c r="BV46" s="42"/>
      <c r="BW46" s="42"/>
      <c r="CB46" s="73"/>
    </row>
    <row r="47" spans="1:81" ht="12.75" customHeight="1">
      <c r="A47" s="66" t="s">
        <v>48</v>
      </c>
      <c r="B47" s="67">
        <v>0.56360201511335017</v>
      </c>
      <c r="C47" s="68">
        <v>0.61565585331452755</v>
      </c>
      <c r="D47" s="69">
        <v>0.57770897832817336</v>
      </c>
      <c r="E47" s="69">
        <v>0.60615779345734444</v>
      </c>
      <c r="F47" s="69">
        <v>0.63793103448275867</v>
      </c>
      <c r="G47" s="69">
        <v>0.64589955499046403</v>
      </c>
      <c r="H47" s="69">
        <v>0.66228571428571426</v>
      </c>
      <c r="I47" s="69">
        <v>0.60746402877697847</v>
      </c>
      <c r="J47" s="69">
        <v>0.60489658083579567</v>
      </c>
      <c r="K47" s="69">
        <v>0.56299049979347382</v>
      </c>
      <c r="L47" s="69">
        <v>0.6071133167907361</v>
      </c>
      <c r="M47" s="69">
        <v>0.59476861167002015</v>
      </c>
      <c r="N47" s="69">
        <v>0.58976510067114096</v>
      </c>
      <c r="O47" s="69">
        <v>0.58805445761967501</v>
      </c>
      <c r="P47" s="69">
        <v>0.5693327023189777</v>
      </c>
      <c r="Q47" s="70">
        <v>0.53766350924672979</v>
      </c>
      <c r="R47" s="70">
        <v>0.55391944564746642</v>
      </c>
      <c r="S47" s="71">
        <v>0.55232974910394261</v>
      </c>
      <c r="T47" s="70">
        <v>0.55503585905830999</v>
      </c>
      <c r="U47" s="70">
        <v>0.56900149031296576</v>
      </c>
      <c r="V47" s="70">
        <v>0.57112462006079023</v>
      </c>
      <c r="W47" s="70">
        <v>0.58271896195812445</v>
      </c>
      <c r="X47" s="70">
        <v>0.59764859568909212</v>
      </c>
      <c r="Y47" s="72">
        <v>0.59499314128943759</v>
      </c>
      <c r="Z47" s="72">
        <v>0.62360801781737196</v>
      </c>
      <c r="AA47" s="72">
        <v>0.64216575922565033</v>
      </c>
      <c r="AB47" s="72">
        <v>0.61448531508411752</v>
      </c>
      <c r="AC47" s="63">
        <v>895</v>
      </c>
      <c r="AD47" s="64">
        <v>873</v>
      </c>
      <c r="AE47" s="1">
        <v>933</v>
      </c>
      <c r="AF47" s="1">
        <v>945</v>
      </c>
      <c r="AG47" s="1">
        <v>962</v>
      </c>
      <c r="AH47" s="1">
        <v>1016</v>
      </c>
      <c r="AI47" s="1">
        <v>1159</v>
      </c>
      <c r="AJ47" s="1">
        <v>1351</v>
      </c>
      <c r="AK47" s="1">
        <v>1433</v>
      </c>
      <c r="AL47" s="1">
        <v>1363</v>
      </c>
      <c r="AM47" s="1">
        <v>1468</v>
      </c>
      <c r="AN47" s="1">
        <v>1478</v>
      </c>
      <c r="AO47" s="1">
        <v>1406</v>
      </c>
      <c r="AP47" s="1">
        <v>1339</v>
      </c>
      <c r="AQ47" s="1">
        <v>1203</v>
      </c>
      <c r="AR47" s="1">
        <v>1192</v>
      </c>
      <c r="AS47" s="1">
        <v>1279</v>
      </c>
      <c r="AT47" s="65">
        <v>1541</v>
      </c>
      <c r="AU47" s="1">
        <v>1780</v>
      </c>
      <c r="AV47" s="1">
        <v>1909</v>
      </c>
      <c r="AW47" s="1">
        <v>1879</v>
      </c>
      <c r="AX47" s="1">
        <v>1976</v>
      </c>
      <c r="AY47" s="1">
        <v>1830</v>
      </c>
      <c r="AZ47" s="2">
        <v>1735</v>
      </c>
      <c r="BA47" s="11">
        <v>1960</v>
      </c>
      <c r="BB47" s="11">
        <v>2123</v>
      </c>
      <c r="BC47" s="11">
        <v>2155</v>
      </c>
      <c r="BD47" s="24">
        <v>1588</v>
      </c>
      <c r="BE47" s="24">
        <v>1418</v>
      </c>
      <c r="BF47" s="24">
        <v>1615</v>
      </c>
      <c r="BG47" s="24">
        <v>1559</v>
      </c>
      <c r="BH47" s="24">
        <v>1508</v>
      </c>
      <c r="BI47" s="24">
        <v>1573</v>
      </c>
      <c r="BJ47" s="24">
        <v>1750</v>
      </c>
      <c r="BK47" s="24">
        <v>2224</v>
      </c>
      <c r="BL47" s="24">
        <v>2369</v>
      </c>
      <c r="BM47" s="24">
        <v>2421</v>
      </c>
      <c r="BN47" s="24">
        <v>2418</v>
      </c>
      <c r="BO47" s="24">
        <v>2485</v>
      </c>
      <c r="BP47" s="24">
        <v>2384</v>
      </c>
      <c r="BQ47" s="24">
        <v>2277</v>
      </c>
      <c r="BR47" s="24">
        <v>2113</v>
      </c>
      <c r="BS47" s="24">
        <v>2217</v>
      </c>
      <c r="BT47" s="42">
        <v>2309</v>
      </c>
      <c r="BU47" s="42">
        <v>2790</v>
      </c>
      <c r="BV47" s="42">
        <v>3207</v>
      </c>
      <c r="BW47" s="42">
        <v>3355</v>
      </c>
      <c r="BX47" s="25">
        <v>3290</v>
      </c>
      <c r="BY47" s="25">
        <v>3391</v>
      </c>
      <c r="BZ47" s="25">
        <v>3062</v>
      </c>
      <c r="CA47" s="25">
        <v>2916</v>
      </c>
      <c r="CB47" s="73">
        <v>3143</v>
      </c>
    </row>
    <row r="48" spans="1:81" ht="12.75" customHeight="1">
      <c r="A48" s="66" t="s">
        <v>53</v>
      </c>
      <c r="B48" s="67">
        <v>0.61115475255302432</v>
      </c>
      <c r="C48" s="68">
        <v>0.67469095640858812</v>
      </c>
      <c r="D48" s="69">
        <v>0.65727341964965724</v>
      </c>
      <c r="E48" s="69">
        <v>0.64094179202092871</v>
      </c>
      <c r="F48" s="69">
        <v>0.63251935675997617</v>
      </c>
      <c r="G48" s="69">
        <v>0.68753874767513945</v>
      </c>
      <c r="H48" s="69">
        <v>0.6841216216216216</v>
      </c>
      <c r="I48" s="69">
        <v>0.69202898550724634</v>
      </c>
      <c r="J48" s="69">
        <v>0.68962172647914644</v>
      </c>
      <c r="K48" s="69">
        <v>0.67123287671232879</v>
      </c>
      <c r="L48" s="69">
        <v>0.66760337213970289</v>
      </c>
      <c r="M48" s="69">
        <v>0.64858490566037741</v>
      </c>
      <c r="N48" s="69">
        <v>0.64989604989604988</v>
      </c>
      <c r="O48" s="69">
        <v>0.65842013888888884</v>
      </c>
      <c r="P48" s="69">
        <v>0.65942954448701574</v>
      </c>
      <c r="Q48" s="72">
        <v>0.65049751243781095</v>
      </c>
      <c r="R48" s="70">
        <v>0.65917926565874729</v>
      </c>
      <c r="S48" s="71">
        <v>0.65179968701095459</v>
      </c>
      <c r="T48" s="70">
        <v>0.67625899280575541</v>
      </c>
      <c r="U48" s="70">
        <v>0.66714082503556182</v>
      </c>
      <c r="V48" s="70">
        <v>0.66713631560408593</v>
      </c>
      <c r="W48" s="70">
        <v>0.68907563025210083</v>
      </c>
      <c r="X48" s="70">
        <v>0.68072105102352587</v>
      </c>
      <c r="Y48" s="72">
        <v>0.66439522998296419</v>
      </c>
      <c r="Z48" s="72">
        <v>0.68624833110814421</v>
      </c>
      <c r="AA48" s="72">
        <v>0.6731554160125589</v>
      </c>
      <c r="AB48" s="72">
        <v>0.66377649325626209</v>
      </c>
      <c r="AC48" s="63">
        <v>778</v>
      </c>
      <c r="AD48" s="64">
        <v>1037</v>
      </c>
      <c r="AE48" s="1">
        <v>863</v>
      </c>
      <c r="AF48" s="1">
        <v>980</v>
      </c>
      <c r="AG48" s="1">
        <v>1062</v>
      </c>
      <c r="AH48" s="1">
        <v>1109</v>
      </c>
      <c r="AI48" s="1">
        <v>1215</v>
      </c>
      <c r="AJ48" s="1">
        <v>1337</v>
      </c>
      <c r="AK48" s="1">
        <v>1422</v>
      </c>
      <c r="AL48" s="1">
        <v>1568</v>
      </c>
      <c r="AM48" s="1">
        <v>1663</v>
      </c>
      <c r="AN48" s="1">
        <v>1650</v>
      </c>
      <c r="AO48" s="1">
        <v>1563</v>
      </c>
      <c r="AP48" s="1">
        <v>1517</v>
      </c>
      <c r="AQ48" s="1">
        <v>1549</v>
      </c>
      <c r="AR48" s="1">
        <v>1569</v>
      </c>
      <c r="AS48" s="1">
        <v>1526</v>
      </c>
      <c r="AT48" s="65">
        <v>1666</v>
      </c>
      <c r="AU48" s="1">
        <v>1786</v>
      </c>
      <c r="AV48" s="1">
        <v>1876</v>
      </c>
      <c r="AW48" s="1">
        <v>1894</v>
      </c>
      <c r="AX48" s="1">
        <v>2214</v>
      </c>
      <c r="AY48" s="1">
        <v>2228</v>
      </c>
      <c r="AZ48" s="2">
        <v>1950</v>
      </c>
      <c r="BA48" s="11">
        <v>2056</v>
      </c>
      <c r="BB48" s="11">
        <v>2144</v>
      </c>
      <c r="BC48" s="11">
        <v>2067</v>
      </c>
      <c r="BD48" s="24">
        <v>1273</v>
      </c>
      <c r="BE48" s="24">
        <v>1537</v>
      </c>
      <c r="BF48" s="24">
        <v>1313</v>
      </c>
      <c r="BG48" s="24">
        <v>1529</v>
      </c>
      <c r="BH48" s="24">
        <v>1679</v>
      </c>
      <c r="BI48" s="24">
        <v>1613</v>
      </c>
      <c r="BJ48" s="24">
        <v>1776</v>
      </c>
      <c r="BK48" s="24">
        <v>1932</v>
      </c>
      <c r="BL48" s="24">
        <v>2062</v>
      </c>
      <c r="BM48" s="24">
        <v>2336</v>
      </c>
      <c r="BN48" s="24">
        <v>2491</v>
      </c>
      <c r="BO48" s="24">
        <v>2544</v>
      </c>
      <c r="BP48" s="24">
        <v>2405</v>
      </c>
      <c r="BQ48" s="24">
        <v>2304</v>
      </c>
      <c r="BR48" s="24">
        <v>2349</v>
      </c>
      <c r="BS48" s="24">
        <v>2412</v>
      </c>
      <c r="BT48" s="42">
        <v>2315</v>
      </c>
      <c r="BU48" s="42">
        <v>2556</v>
      </c>
      <c r="BV48" s="42">
        <v>2641</v>
      </c>
      <c r="BW48" s="42">
        <v>2812</v>
      </c>
      <c r="BX48" s="25">
        <v>2839</v>
      </c>
      <c r="BY48" s="25">
        <v>3213</v>
      </c>
      <c r="BZ48" s="25">
        <v>3273</v>
      </c>
      <c r="CA48" s="25">
        <v>2935</v>
      </c>
      <c r="CB48" s="73">
        <v>2996</v>
      </c>
    </row>
    <row r="49" spans="1:80" ht="12.75" customHeight="1">
      <c r="A49" s="22" t="s">
        <v>35</v>
      </c>
      <c r="B49" s="67">
        <v>0.57515876174490843</v>
      </c>
      <c r="C49" s="68">
        <v>0.57293450426531345</v>
      </c>
      <c r="D49" s="69">
        <v>0.57850243596054929</v>
      </c>
      <c r="E49" s="69">
        <v>0.58515515412774988</v>
      </c>
      <c r="F49" s="69">
        <v>0.59010210495914106</v>
      </c>
      <c r="G49" s="69">
        <v>0.60080067699518291</v>
      </c>
      <c r="H49" s="69">
        <v>0.60219925360527082</v>
      </c>
      <c r="I49" s="69">
        <v>0.60026372269838824</v>
      </c>
      <c r="J49" s="69">
        <v>0.60627322053831556</v>
      </c>
      <c r="K49" s="69">
        <v>0.60553403148055795</v>
      </c>
      <c r="L49" s="69">
        <v>0.61261542690774595</v>
      </c>
      <c r="M49" s="69">
        <v>0.61015729412974196</v>
      </c>
      <c r="N49" s="69">
        <v>0.61594942146097886</v>
      </c>
      <c r="O49" s="69">
        <v>0.61623360417071071</v>
      </c>
      <c r="P49" s="69">
        <v>0.60539842225337404</v>
      </c>
      <c r="Q49" s="72">
        <v>0.59834292974346504</v>
      </c>
      <c r="R49" s="70">
        <v>0.59458710877220744</v>
      </c>
      <c r="S49" s="71">
        <v>0.5937551543448748</v>
      </c>
      <c r="T49" s="70">
        <v>0.59944720145737795</v>
      </c>
      <c r="U49" s="70">
        <v>0.59835225148068183</v>
      </c>
      <c r="V49" s="70">
        <v>0.60272165521071996</v>
      </c>
      <c r="W49" s="70">
        <v>0.60931322134613186</v>
      </c>
      <c r="X49" s="70">
        <v>0.61011583817441817</v>
      </c>
      <c r="Y49" s="72">
        <v>0.60729519725161973</v>
      </c>
      <c r="Z49" s="72">
        <v>0.60718174446889839</v>
      </c>
      <c r="AA49" s="72">
        <v>0.60579259076812841</v>
      </c>
      <c r="AB49" s="72">
        <v>0.60307482581036054</v>
      </c>
      <c r="AC49" s="79">
        <v>33239</v>
      </c>
      <c r="AD49" s="12">
        <v>36469</v>
      </c>
      <c r="AE49" s="13">
        <v>34079</v>
      </c>
      <c r="AF49" s="13">
        <v>34207</v>
      </c>
      <c r="AG49" s="13">
        <v>34734</v>
      </c>
      <c r="AH49" s="13">
        <v>36918</v>
      </c>
      <c r="AI49" s="13">
        <v>39211</v>
      </c>
      <c r="AJ49" s="13">
        <v>42791</v>
      </c>
      <c r="AK49" s="13">
        <v>45365</v>
      </c>
      <c r="AL49" s="13">
        <v>47357</v>
      </c>
      <c r="AM49" s="13">
        <v>49027</v>
      </c>
      <c r="AN49" s="13">
        <v>47480</v>
      </c>
      <c r="AO49" s="13">
        <v>45887</v>
      </c>
      <c r="AP49" s="13">
        <v>44444</v>
      </c>
      <c r="AQ49" s="13">
        <v>44050</v>
      </c>
      <c r="AR49" s="13">
        <v>44269</v>
      </c>
      <c r="AS49" s="13">
        <v>45081</v>
      </c>
      <c r="AT49" s="84">
        <v>46798</v>
      </c>
      <c r="AU49" s="13">
        <v>47713</v>
      </c>
      <c r="AV49" s="13">
        <v>49604</v>
      </c>
      <c r="AW49" s="13">
        <v>52086</v>
      </c>
      <c r="AX49" s="13">
        <v>53321</v>
      </c>
      <c r="AY49" s="13">
        <v>52617</v>
      </c>
      <c r="AZ49" s="13">
        <v>52678</v>
      </c>
      <c r="BA49" s="13">
        <v>52418</v>
      </c>
      <c r="BB49" s="13">
        <v>54110</v>
      </c>
      <c r="BC49" s="13">
        <v>55741</v>
      </c>
      <c r="BD49" s="13">
        <v>57394</v>
      </c>
      <c r="BE49" s="13">
        <v>63243</v>
      </c>
      <c r="BF49" s="13">
        <v>58590</v>
      </c>
      <c r="BG49" s="13">
        <v>57940</v>
      </c>
      <c r="BH49" s="13">
        <v>58260</v>
      </c>
      <c r="BI49" s="13">
        <v>61448</v>
      </c>
      <c r="BJ49" s="13">
        <v>65113</v>
      </c>
      <c r="BK49" s="13">
        <v>71287</v>
      </c>
      <c r="BL49" s="13">
        <v>74826</v>
      </c>
      <c r="BM49" s="13">
        <v>78207</v>
      </c>
      <c r="BN49" s="13">
        <v>80029</v>
      </c>
      <c r="BO49" s="13">
        <v>77816</v>
      </c>
      <c r="BP49" s="13">
        <v>74498</v>
      </c>
      <c r="BQ49" s="13">
        <v>72122</v>
      </c>
      <c r="BR49" s="13">
        <v>72762</v>
      </c>
      <c r="BS49" s="13">
        <v>73986</v>
      </c>
      <c r="BT49" s="13">
        <v>75819</v>
      </c>
      <c r="BU49" s="13">
        <v>78817</v>
      </c>
      <c r="BV49" s="13">
        <v>79595</v>
      </c>
      <c r="BW49" s="13">
        <v>82901</v>
      </c>
      <c r="BX49" s="12">
        <v>86418</v>
      </c>
      <c r="BY49" s="12">
        <v>87510</v>
      </c>
      <c r="BZ49" s="12">
        <v>86241</v>
      </c>
      <c r="CA49" s="12">
        <v>86742</v>
      </c>
      <c r="CB49" s="12">
        <v>86330</v>
      </c>
    </row>
    <row r="50" spans="1:80" ht="12.75" customHeight="1">
      <c r="A50" s="23"/>
      <c r="B50" s="67"/>
      <c r="C50" s="68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72"/>
      <c r="R50" s="70"/>
      <c r="S50" s="71"/>
      <c r="T50" s="70"/>
      <c r="U50" s="70"/>
      <c r="V50" s="70"/>
      <c r="W50" s="70"/>
      <c r="X50" s="70"/>
      <c r="Y50" s="72"/>
      <c r="Z50" s="72"/>
      <c r="AA50" s="72"/>
      <c r="AB50" s="72"/>
      <c r="AC50" s="63"/>
      <c r="AD50" s="64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65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64"/>
      <c r="BY50" s="64"/>
      <c r="BZ50" s="64"/>
      <c r="CA50" s="64"/>
    </row>
    <row r="51" spans="1:80" ht="12.75" customHeight="1" thickBot="1">
      <c r="A51" s="92" t="s">
        <v>54</v>
      </c>
      <c r="B51" s="93">
        <v>0.52032821200784096</v>
      </c>
      <c r="C51" s="94">
        <v>0.52190261115031755</v>
      </c>
      <c r="D51" s="94">
        <v>0.52711355177827035</v>
      </c>
      <c r="E51" s="94">
        <v>0.53544393768879939</v>
      </c>
      <c r="F51" s="94">
        <v>0.54348313413641347</v>
      </c>
      <c r="G51" s="94">
        <v>0.55193557877006671</v>
      </c>
      <c r="H51" s="94">
        <v>0.5553780559013739</v>
      </c>
      <c r="I51" s="94">
        <v>0.55867885481338198</v>
      </c>
      <c r="J51" s="94">
        <v>0.56419494595661535</v>
      </c>
      <c r="K51" s="94">
        <v>0.56364757467799398</v>
      </c>
      <c r="L51" s="94">
        <v>0.56708463485765892</v>
      </c>
      <c r="M51" s="94">
        <v>0.56644358008266726</v>
      </c>
      <c r="N51" s="94">
        <v>0.57302498188774043</v>
      </c>
      <c r="O51" s="94">
        <v>0.57629491612848893</v>
      </c>
      <c r="P51" s="94">
        <v>0.57622095655194916</v>
      </c>
      <c r="Q51" s="95">
        <v>0.57476956651750355</v>
      </c>
      <c r="R51" s="95">
        <v>0.57390647015869423</v>
      </c>
      <c r="S51" s="96">
        <v>0.57459713832754711</v>
      </c>
      <c r="T51" s="95">
        <v>0.57654605344626897</v>
      </c>
      <c r="U51" s="95">
        <v>0.57590739119287537</v>
      </c>
      <c r="V51" s="95">
        <v>0.57989636629059416</v>
      </c>
      <c r="W51" s="97">
        <v>0.58237372476113836</v>
      </c>
      <c r="X51" s="95">
        <v>0.58256626320719984</v>
      </c>
      <c r="Y51" s="95">
        <v>0.58083243769577719</v>
      </c>
      <c r="Z51" s="95">
        <v>0.58004348323606825</v>
      </c>
      <c r="AA51" s="97">
        <v>0.57831552060227198</v>
      </c>
      <c r="AB51" s="98">
        <v>0.57846784735307366</v>
      </c>
      <c r="AC51" s="99">
        <v>89984</v>
      </c>
      <c r="AD51" s="15">
        <v>92442</v>
      </c>
      <c r="AE51" s="15">
        <v>89652</v>
      </c>
      <c r="AF51" s="15">
        <v>90399</v>
      </c>
      <c r="AG51" s="15">
        <v>92128</v>
      </c>
      <c r="AH51" s="15">
        <v>95683</v>
      </c>
      <c r="AI51" s="15">
        <v>100820</v>
      </c>
      <c r="AJ51" s="15">
        <v>107444</v>
      </c>
      <c r="AK51" s="15">
        <v>112905</v>
      </c>
      <c r="AL51" s="15">
        <v>115178</v>
      </c>
      <c r="AM51" s="15">
        <v>114918</v>
      </c>
      <c r="AN51" s="15">
        <v>111552</v>
      </c>
      <c r="AO51" s="15">
        <v>109940</v>
      </c>
      <c r="AP51" s="15">
        <v>109492</v>
      </c>
      <c r="AQ51" s="15">
        <v>109467</v>
      </c>
      <c r="AR51" s="15">
        <v>109562</v>
      </c>
      <c r="AS51" s="15">
        <v>111603</v>
      </c>
      <c r="AT51" s="100">
        <v>114531</v>
      </c>
      <c r="AU51" s="15">
        <v>116396</v>
      </c>
      <c r="AV51" s="15">
        <v>119051</v>
      </c>
      <c r="AW51" s="15">
        <v>124335</v>
      </c>
      <c r="AX51" s="15">
        <v>125929</v>
      </c>
      <c r="AY51" s="15">
        <v>124996</v>
      </c>
      <c r="AZ51" s="15">
        <v>126460</v>
      </c>
      <c r="BA51" s="15">
        <v>126725</v>
      </c>
      <c r="BB51" s="16">
        <v>129054</v>
      </c>
      <c r="BC51" s="16">
        <f>SUM(BC49,BC23)</f>
        <v>132317</v>
      </c>
      <c r="BD51" s="15">
        <v>172540</v>
      </c>
      <c r="BE51" s="15">
        <v>176715</v>
      </c>
      <c r="BF51" s="15">
        <v>169762</v>
      </c>
      <c r="BG51" s="15">
        <v>168312</v>
      </c>
      <c r="BH51" s="15">
        <v>168913</v>
      </c>
      <c r="BI51" s="15">
        <v>173359</v>
      </c>
      <c r="BJ51" s="15">
        <v>181534</v>
      </c>
      <c r="BK51" s="15">
        <v>192318</v>
      </c>
      <c r="BL51" s="15">
        <v>200117</v>
      </c>
      <c r="BM51" s="15">
        <v>204344</v>
      </c>
      <c r="BN51" s="15">
        <v>202647</v>
      </c>
      <c r="BO51" s="15">
        <v>196934</v>
      </c>
      <c r="BP51" s="15">
        <v>191859</v>
      </c>
      <c r="BQ51" s="15">
        <v>189993</v>
      </c>
      <c r="BR51" s="15">
        <v>189974</v>
      </c>
      <c r="BS51" s="15">
        <v>190619</v>
      </c>
      <c r="BT51" s="15">
        <v>194462</v>
      </c>
      <c r="BU51" s="15">
        <v>199324</v>
      </c>
      <c r="BV51" s="15">
        <v>201885</v>
      </c>
      <c r="BW51" s="15">
        <v>206719</v>
      </c>
      <c r="BX51" s="64">
        <v>214409</v>
      </c>
      <c r="BY51" s="64">
        <v>216234</v>
      </c>
      <c r="BZ51" s="64">
        <v>214561</v>
      </c>
      <c r="CA51" s="64">
        <v>217722</v>
      </c>
      <c r="CB51" s="2">
        <v>218475</v>
      </c>
    </row>
    <row r="52" spans="1:80" ht="12.75" customHeight="1" thickTop="1">
      <c r="A52" s="66" t="s">
        <v>55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8"/>
      <c r="AA52" s="68"/>
      <c r="AB52" s="68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80" ht="12.75" customHeight="1">
      <c r="A53" s="22" t="s">
        <v>56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8"/>
      <c r="AA53" s="68"/>
      <c r="AB53" s="68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80" ht="12.75" customHeight="1">
      <c r="A54" s="66" t="s">
        <v>57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8"/>
      <c r="AA54" s="68"/>
      <c r="AB54" s="68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80" ht="12.7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69"/>
      <c r="L55" s="23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8"/>
      <c r="AA55" s="68"/>
      <c r="AB55" s="68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80" ht="12.75" customHeight="1">
      <c r="A56" s="22" t="s">
        <v>99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8"/>
      <c r="AA56" s="68"/>
      <c r="AB56" s="68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80" ht="12.75" customHeight="1">
      <c r="A57" s="22" t="s">
        <v>58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8"/>
      <c r="AA57" s="68"/>
      <c r="AB57" s="68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80" ht="12.75" customHeight="1">
      <c r="A58" s="129" t="s">
        <v>114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8"/>
      <c r="AA58" s="68"/>
      <c r="AB58" s="68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80" ht="12.75" customHeight="1" thickBo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2"/>
      <c r="AA59" s="72"/>
      <c r="AB59" s="72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Y59" s="75"/>
    </row>
    <row r="60" spans="1:80" ht="12.75" customHeight="1" thickTop="1">
      <c r="A60" s="101"/>
      <c r="B60" s="28" t="s">
        <v>0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102" t="s">
        <v>1</v>
      </c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103" t="s">
        <v>59</v>
      </c>
      <c r="BE60" s="103" t="s">
        <v>59</v>
      </c>
      <c r="BF60" s="103" t="s">
        <v>59</v>
      </c>
      <c r="BG60" s="103" t="s">
        <v>59</v>
      </c>
      <c r="BH60" s="103" t="s">
        <v>59</v>
      </c>
      <c r="BI60" s="103" t="s">
        <v>59</v>
      </c>
      <c r="BJ60" s="103" t="s">
        <v>59</v>
      </c>
      <c r="BK60" s="103" t="s">
        <v>59</v>
      </c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4"/>
      <c r="BY60" s="104"/>
    </row>
    <row r="61" spans="1:80" ht="12.75" customHeight="1">
      <c r="A61" s="23"/>
      <c r="B61" s="35" t="s">
        <v>3</v>
      </c>
      <c r="C61" s="36" t="s">
        <v>3</v>
      </c>
      <c r="D61" s="36" t="s">
        <v>3</v>
      </c>
      <c r="E61" s="36" t="s">
        <v>3</v>
      </c>
      <c r="F61" s="36" t="s">
        <v>3</v>
      </c>
      <c r="G61" s="36" t="s">
        <v>3</v>
      </c>
      <c r="H61" s="36" t="s">
        <v>3</v>
      </c>
      <c r="I61" s="36" t="s">
        <v>3</v>
      </c>
      <c r="J61" s="36" t="s">
        <v>3</v>
      </c>
      <c r="K61" s="36" t="s">
        <v>3</v>
      </c>
      <c r="L61" s="36" t="s">
        <v>3</v>
      </c>
      <c r="M61" s="36" t="s">
        <v>3</v>
      </c>
      <c r="N61" s="36" t="s">
        <v>3</v>
      </c>
      <c r="O61" s="36" t="s">
        <v>3</v>
      </c>
      <c r="P61" s="36" t="s">
        <v>3</v>
      </c>
      <c r="Q61" s="37" t="s">
        <v>3</v>
      </c>
      <c r="R61" s="37" t="s">
        <v>3</v>
      </c>
      <c r="S61" s="38" t="s">
        <v>3</v>
      </c>
      <c r="T61" s="6" t="s">
        <v>3</v>
      </c>
      <c r="U61" s="6" t="s">
        <v>3</v>
      </c>
      <c r="V61" s="6" t="s">
        <v>3</v>
      </c>
      <c r="W61" s="6" t="s">
        <v>3</v>
      </c>
      <c r="X61" s="6" t="s">
        <v>3</v>
      </c>
      <c r="Y61" s="6" t="s">
        <v>3</v>
      </c>
      <c r="Z61" s="6" t="s">
        <v>3</v>
      </c>
      <c r="AA61" s="6" t="s">
        <v>110</v>
      </c>
      <c r="AB61" s="17" t="s">
        <v>110</v>
      </c>
      <c r="AC61" s="39" t="s">
        <v>3</v>
      </c>
      <c r="AD61" s="5" t="s">
        <v>3</v>
      </c>
      <c r="AE61" s="5" t="s">
        <v>3</v>
      </c>
      <c r="AF61" s="5" t="s">
        <v>3</v>
      </c>
      <c r="AG61" s="5" t="s">
        <v>3</v>
      </c>
      <c r="AH61" s="5" t="s">
        <v>3</v>
      </c>
      <c r="AI61" s="5" t="s">
        <v>3</v>
      </c>
      <c r="AJ61" s="5" t="s">
        <v>3</v>
      </c>
      <c r="AK61" s="5" t="s">
        <v>3</v>
      </c>
      <c r="AL61" s="5" t="s">
        <v>3</v>
      </c>
      <c r="AM61" s="5" t="s">
        <v>3</v>
      </c>
      <c r="AN61" s="5" t="s">
        <v>3</v>
      </c>
      <c r="AO61" s="5" t="s">
        <v>3</v>
      </c>
      <c r="AP61" s="5" t="s">
        <v>3</v>
      </c>
      <c r="AQ61" s="5" t="s">
        <v>3</v>
      </c>
      <c r="AR61" s="5" t="s">
        <v>3</v>
      </c>
      <c r="AS61" s="5" t="s">
        <v>3</v>
      </c>
      <c r="AT61" s="40" t="s">
        <v>3</v>
      </c>
      <c r="AU61" s="5" t="s">
        <v>3</v>
      </c>
      <c r="AV61" s="5" t="s">
        <v>3</v>
      </c>
      <c r="AW61" s="5" t="s">
        <v>3</v>
      </c>
      <c r="AX61" s="5" t="s">
        <v>3</v>
      </c>
      <c r="AY61" s="5" t="s">
        <v>3</v>
      </c>
      <c r="AZ61" s="5" t="s">
        <v>3</v>
      </c>
      <c r="BA61" s="5" t="s">
        <v>3</v>
      </c>
      <c r="BB61" s="6" t="s">
        <v>110</v>
      </c>
      <c r="BC61" s="6" t="s">
        <v>110</v>
      </c>
      <c r="BG61" s="105" t="s">
        <v>60</v>
      </c>
      <c r="BN61" s="41" t="s">
        <v>3</v>
      </c>
      <c r="BO61" s="41" t="s">
        <v>3</v>
      </c>
      <c r="BP61" s="41" t="s">
        <v>3</v>
      </c>
      <c r="BQ61" s="41" t="s">
        <v>3</v>
      </c>
      <c r="BR61" s="41" t="s">
        <v>3</v>
      </c>
      <c r="BY61" s="45" t="s">
        <v>3</v>
      </c>
    </row>
    <row r="62" spans="1:80" ht="12.75" customHeight="1">
      <c r="A62" s="23"/>
      <c r="B62" s="46" t="s">
        <v>5</v>
      </c>
      <c r="C62" s="8" t="s">
        <v>6</v>
      </c>
      <c r="D62" s="7" t="s">
        <v>7</v>
      </c>
      <c r="E62" s="7" t="s">
        <v>8</v>
      </c>
      <c r="F62" s="7" t="s">
        <v>9</v>
      </c>
      <c r="G62" s="7" t="s">
        <v>10</v>
      </c>
      <c r="H62" s="7" t="s">
        <v>11</v>
      </c>
      <c r="I62" s="7" t="s">
        <v>12</v>
      </c>
      <c r="J62" s="7" t="s">
        <v>13</v>
      </c>
      <c r="K62" s="7" t="s">
        <v>14</v>
      </c>
      <c r="L62" s="7" t="s">
        <v>15</v>
      </c>
      <c r="M62" s="7" t="s">
        <v>16</v>
      </c>
      <c r="N62" s="7" t="s">
        <v>17</v>
      </c>
      <c r="O62" s="7" t="s">
        <v>18</v>
      </c>
      <c r="P62" s="7" t="s">
        <v>19</v>
      </c>
      <c r="Q62" s="7" t="s">
        <v>20</v>
      </c>
      <c r="R62" s="7" t="s">
        <v>21</v>
      </c>
      <c r="S62" s="47" t="s">
        <v>22</v>
      </c>
      <c r="T62" s="7">
        <v>2000</v>
      </c>
      <c r="U62" s="7">
        <v>2001</v>
      </c>
      <c r="V62" s="7">
        <v>2002</v>
      </c>
      <c r="W62" s="7">
        <v>2003</v>
      </c>
      <c r="X62" s="7">
        <v>2004</v>
      </c>
      <c r="Y62" s="7">
        <v>2005</v>
      </c>
      <c r="Z62" s="8">
        <v>2006</v>
      </c>
      <c r="AA62" s="48">
        <v>2007</v>
      </c>
      <c r="AB62" s="9">
        <v>2008</v>
      </c>
      <c r="AC62" s="49" t="s">
        <v>5</v>
      </c>
      <c r="AD62" s="8" t="s">
        <v>6</v>
      </c>
      <c r="AE62" s="7" t="s">
        <v>7</v>
      </c>
      <c r="AF62" s="7" t="s">
        <v>8</v>
      </c>
      <c r="AG62" s="7" t="s">
        <v>9</v>
      </c>
      <c r="AH62" s="7" t="s">
        <v>10</v>
      </c>
      <c r="AI62" s="7" t="s">
        <v>11</v>
      </c>
      <c r="AJ62" s="7" t="s">
        <v>12</v>
      </c>
      <c r="AK62" s="7" t="s">
        <v>13</v>
      </c>
      <c r="AL62" s="7" t="s">
        <v>14</v>
      </c>
      <c r="AM62" s="7" t="s">
        <v>15</v>
      </c>
      <c r="AN62" s="7" t="s">
        <v>16</v>
      </c>
      <c r="AO62" s="7" t="s">
        <v>17</v>
      </c>
      <c r="AP62" s="7" t="s">
        <v>18</v>
      </c>
      <c r="AQ62" s="7" t="s">
        <v>19</v>
      </c>
      <c r="AR62" s="7" t="s">
        <v>20</v>
      </c>
      <c r="AS62" s="7" t="s">
        <v>21</v>
      </c>
      <c r="AT62" s="47" t="s">
        <v>22</v>
      </c>
      <c r="AU62" s="7">
        <v>2000</v>
      </c>
      <c r="AV62" s="7">
        <v>2001</v>
      </c>
      <c r="AW62" s="7">
        <v>2002</v>
      </c>
      <c r="AX62" s="7">
        <v>2003</v>
      </c>
      <c r="AY62" s="7">
        <v>2004</v>
      </c>
      <c r="AZ62" s="7">
        <v>2005</v>
      </c>
      <c r="BA62" s="7">
        <v>2006</v>
      </c>
      <c r="BB62" s="128">
        <v>2007</v>
      </c>
      <c r="BC62" s="128">
        <v>2008</v>
      </c>
      <c r="BD62" s="41" t="s">
        <v>3</v>
      </c>
      <c r="BE62" s="41" t="s">
        <v>3</v>
      </c>
      <c r="BF62" s="41" t="s">
        <v>3</v>
      </c>
      <c r="BG62" s="41" t="s">
        <v>3</v>
      </c>
      <c r="BH62" s="41" t="s">
        <v>3</v>
      </c>
      <c r="BI62" s="41" t="s">
        <v>3</v>
      </c>
      <c r="BJ62" s="41" t="s">
        <v>3</v>
      </c>
      <c r="BK62" s="41" t="s">
        <v>3</v>
      </c>
      <c r="BN62" s="41" t="s">
        <v>15</v>
      </c>
      <c r="BO62" s="41" t="s">
        <v>16</v>
      </c>
      <c r="BP62" s="41" t="s">
        <v>17</v>
      </c>
      <c r="BQ62" s="41" t="s">
        <v>18</v>
      </c>
      <c r="BR62" s="41" t="s">
        <v>19</v>
      </c>
      <c r="BY62" s="50">
        <v>2003</v>
      </c>
    </row>
    <row r="63" spans="1:80" ht="12.75" customHeight="1">
      <c r="A63" s="51"/>
      <c r="B63" s="52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106"/>
      <c r="N63" s="106"/>
      <c r="O63" s="106"/>
      <c r="P63" s="106"/>
      <c r="Q63" s="107"/>
      <c r="R63" s="107"/>
      <c r="S63" s="108"/>
      <c r="T63" s="107"/>
      <c r="U63" s="107"/>
      <c r="V63" s="107"/>
      <c r="W63" s="107"/>
      <c r="X63" s="107"/>
      <c r="Y63" s="107"/>
      <c r="Z63" s="107"/>
      <c r="AA63" s="72"/>
      <c r="AB63" s="107"/>
      <c r="AC63" s="56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57"/>
      <c r="AU63" s="10"/>
      <c r="AV63" s="10"/>
      <c r="AW63" s="10"/>
      <c r="AX63" s="10"/>
      <c r="AY63" s="10"/>
      <c r="AZ63" s="10"/>
      <c r="BA63" s="10"/>
      <c r="BB63" s="10"/>
      <c r="BC63" s="10"/>
      <c r="BD63" s="58" t="s">
        <v>23</v>
      </c>
      <c r="BE63" s="58" t="s">
        <v>23</v>
      </c>
      <c r="BF63" s="58" t="s">
        <v>23</v>
      </c>
      <c r="BG63" s="58" t="s">
        <v>23</v>
      </c>
      <c r="BH63" s="58" t="s">
        <v>23</v>
      </c>
      <c r="BI63" s="58" t="s">
        <v>23</v>
      </c>
      <c r="BJ63" s="58" t="s">
        <v>23</v>
      </c>
      <c r="BK63" s="58" t="s">
        <v>23</v>
      </c>
    </row>
    <row r="64" spans="1:80" ht="45.75" customHeight="1">
      <c r="A64" s="59" t="s">
        <v>61</v>
      </c>
      <c r="B64" s="60"/>
      <c r="C64" s="61"/>
      <c r="D64" s="23"/>
      <c r="E64" s="23"/>
      <c r="F64" s="23"/>
      <c r="G64" s="23"/>
      <c r="H64" s="23"/>
      <c r="I64" s="23"/>
      <c r="J64" s="23"/>
      <c r="K64" s="23"/>
      <c r="L64" s="23"/>
      <c r="M64" s="69"/>
      <c r="N64" s="69"/>
      <c r="O64" s="69"/>
      <c r="P64" s="69"/>
      <c r="Q64" s="70"/>
      <c r="R64" s="70"/>
      <c r="S64" s="71"/>
      <c r="T64" s="70"/>
      <c r="U64" s="70"/>
      <c r="V64" s="70"/>
      <c r="W64" s="70"/>
      <c r="X64" s="70"/>
      <c r="Y64" s="70"/>
      <c r="Z64" s="72"/>
      <c r="AA64" s="72"/>
      <c r="AB64" s="72"/>
      <c r="AC64" s="63"/>
      <c r="AD64" s="64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65"/>
      <c r="AU64" s="1"/>
      <c r="AV64" s="1"/>
      <c r="AW64" s="1"/>
      <c r="AX64" s="1"/>
      <c r="AY64" s="1"/>
    </row>
    <row r="65" spans="1:80" ht="12.75" customHeight="1">
      <c r="A65" s="59"/>
      <c r="B65" s="60"/>
      <c r="C65" s="61"/>
      <c r="D65" s="23"/>
      <c r="E65" s="23"/>
      <c r="F65" s="23"/>
      <c r="G65" s="23"/>
      <c r="H65" s="23"/>
      <c r="I65" s="23"/>
      <c r="J65" s="23"/>
      <c r="K65" s="23"/>
      <c r="L65" s="23"/>
      <c r="M65" s="69"/>
      <c r="N65" s="69"/>
      <c r="O65" s="69"/>
      <c r="P65" s="69"/>
      <c r="Q65" s="70"/>
      <c r="R65" s="70"/>
      <c r="S65" s="71"/>
      <c r="T65" s="70"/>
      <c r="U65" s="70"/>
      <c r="V65" s="70"/>
      <c r="W65" s="70"/>
      <c r="X65" s="70"/>
      <c r="Y65" s="70"/>
      <c r="Z65" s="72"/>
      <c r="AA65" s="72"/>
      <c r="AB65" s="72"/>
      <c r="AC65" s="63"/>
      <c r="AD65" s="64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65"/>
      <c r="AU65" s="1"/>
      <c r="AV65" s="1"/>
      <c r="AW65" s="1"/>
      <c r="AX65" s="1"/>
      <c r="AY65" s="1"/>
    </row>
    <row r="66" spans="1:80" ht="12.75" customHeight="1">
      <c r="A66" s="66" t="s">
        <v>62</v>
      </c>
      <c r="B66" s="67">
        <v>0.69908814589665658</v>
      </c>
      <c r="C66" s="68">
        <v>0.69945355191256831</v>
      </c>
      <c r="D66" s="69">
        <v>0.72405518896220755</v>
      </c>
      <c r="E66" s="69">
        <v>0.72048032021347563</v>
      </c>
      <c r="F66" s="69">
        <v>0.72512178148921369</v>
      </c>
      <c r="G66" s="69">
        <v>0.7233893557422969</v>
      </c>
      <c r="H66" s="69">
        <v>0.73690851735015772</v>
      </c>
      <c r="I66" s="69">
        <v>0.7467482785003825</v>
      </c>
      <c r="J66" s="69">
        <v>0.72660818713450293</v>
      </c>
      <c r="K66" s="69">
        <v>0.73609022556390979</v>
      </c>
      <c r="L66" s="69">
        <v>0.69694819020581977</v>
      </c>
      <c r="M66" s="69">
        <v>0.70770338372930164</v>
      </c>
      <c r="N66" s="69">
        <v>0.70958712386284117</v>
      </c>
      <c r="O66" s="69">
        <v>0.73148148148148151</v>
      </c>
      <c r="P66" s="69">
        <v>0.72627450980392161</v>
      </c>
      <c r="Q66" s="70">
        <v>0.7223113964686998</v>
      </c>
      <c r="R66" s="70">
        <v>0.71417322834645669</v>
      </c>
      <c r="S66" s="71">
        <v>0.69819193324061191</v>
      </c>
      <c r="T66" s="70">
        <v>0.69405099150141647</v>
      </c>
      <c r="U66" s="70">
        <v>0.66909975669099753</v>
      </c>
      <c r="V66" s="70">
        <v>0.66838487972508587</v>
      </c>
      <c r="W66" s="70">
        <v>0.65787997756590022</v>
      </c>
      <c r="X66" s="70">
        <v>0.53992395437262353</v>
      </c>
      <c r="Y66" s="70">
        <v>0.67177371832645849</v>
      </c>
      <c r="Z66" s="72">
        <v>0.67795603089720735</v>
      </c>
      <c r="AA66" s="72">
        <v>0.67176406335335881</v>
      </c>
      <c r="AB66" s="109">
        <v>0.66271273852501289</v>
      </c>
      <c r="AC66" s="63">
        <v>1380</v>
      </c>
      <c r="AD66" s="64">
        <v>1152</v>
      </c>
      <c r="AE66" s="1">
        <v>1207</v>
      </c>
      <c r="AF66" s="1">
        <v>1080</v>
      </c>
      <c r="AG66" s="1">
        <v>1042</v>
      </c>
      <c r="AH66" s="1">
        <v>1033</v>
      </c>
      <c r="AI66" s="1">
        <v>1168</v>
      </c>
      <c r="AJ66" s="1">
        <v>976</v>
      </c>
      <c r="AK66" s="1">
        <v>994</v>
      </c>
      <c r="AL66" s="1">
        <v>979</v>
      </c>
      <c r="AM66" s="1">
        <v>982</v>
      </c>
      <c r="AN66" s="1">
        <v>983</v>
      </c>
      <c r="AO66" s="1">
        <v>1014</v>
      </c>
      <c r="AP66" s="1">
        <v>1027</v>
      </c>
      <c r="AQ66" s="1">
        <v>926</v>
      </c>
      <c r="AR66" s="1">
        <v>900</v>
      </c>
      <c r="AS66" s="1">
        <v>907</v>
      </c>
      <c r="AT66" s="65">
        <v>1004</v>
      </c>
      <c r="AU66" s="1">
        <v>980</v>
      </c>
      <c r="AV66" s="1">
        <v>1100</v>
      </c>
      <c r="AW66" s="1">
        <v>1167</v>
      </c>
      <c r="AX66" s="1">
        <v>1173</v>
      </c>
      <c r="AY66" s="1">
        <v>1136</v>
      </c>
      <c r="AZ66" s="2">
        <v>1140</v>
      </c>
      <c r="BA66" s="11">
        <v>1141</v>
      </c>
      <c r="BB66" s="11">
        <v>1230</v>
      </c>
      <c r="BC66" s="11">
        <v>1285</v>
      </c>
      <c r="BD66" s="24">
        <v>1974</v>
      </c>
      <c r="BE66" s="24">
        <v>1647</v>
      </c>
      <c r="BF66" s="24">
        <v>1667</v>
      </c>
      <c r="BG66" s="24">
        <v>1499</v>
      </c>
      <c r="BH66" s="24">
        <v>1437</v>
      </c>
      <c r="BI66" s="24">
        <v>1428</v>
      </c>
      <c r="BJ66" s="24">
        <v>1585</v>
      </c>
      <c r="BK66" s="24">
        <v>1307</v>
      </c>
      <c r="BL66" s="24">
        <v>1368</v>
      </c>
      <c r="BM66" s="24">
        <v>1330</v>
      </c>
      <c r="BN66" s="24">
        <v>1409</v>
      </c>
      <c r="BO66" s="24">
        <v>1389</v>
      </c>
      <c r="BP66" s="24">
        <v>1429</v>
      </c>
      <c r="BQ66" s="24">
        <v>1404</v>
      </c>
      <c r="BR66" s="24">
        <v>1275</v>
      </c>
      <c r="BS66" s="24">
        <v>1246</v>
      </c>
      <c r="BT66" s="42">
        <v>1270</v>
      </c>
      <c r="BU66" s="42">
        <v>1438</v>
      </c>
      <c r="BV66" s="42">
        <v>1412</v>
      </c>
      <c r="BW66" s="42">
        <v>1644</v>
      </c>
      <c r="BX66" s="25">
        <v>1746</v>
      </c>
      <c r="BY66" s="25">
        <v>1783</v>
      </c>
      <c r="BZ66" s="25">
        <v>2104</v>
      </c>
      <c r="CA66" s="25">
        <v>1697</v>
      </c>
      <c r="CB66" s="73">
        <v>1683</v>
      </c>
    </row>
    <row r="67" spans="1:80" ht="12.75" customHeight="1">
      <c r="A67" s="66" t="s">
        <v>63</v>
      </c>
      <c r="B67" s="67">
        <v>0.44086021505376344</v>
      </c>
      <c r="C67" s="68">
        <v>0.40740740740740738</v>
      </c>
      <c r="D67" s="78" t="s">
        <v>42</v>
      </c>
      <c r="E67" s="78" t="s">
        <v>42</v>
      </c>
      <c r="F67" s="78" t="s">
        <v>42</v>
      </c>
      <c r="G67" s="78" t="s">
        <v>42</v>
      </c>
      <c r="H67" s="78" t="s">
        <v>42</v>
      </c>
      <c r="I67" s="78" t="s">
        <v>42</v>
      </c>
      <c r="J67" s="78" t="s">
        <v>42</v>
      </c>
      <c r="K67" s="78" t="s">
        <v>42</v>
      </c>
      <c r="L67" s="78" t="s">
        <v>42</v>
      </c>
      <c r="M67" s="78" t="s">
        <v>42</v>
      </c>
      <c r="N67" s="78" t="s">
        <v>42</v>
      </c>
      <c r="O67" s="78" t="s">
        <v>42</v>
      </c>
      <c r="P67" s="78" t="s">
        <v>42</v>
      </c>
      <c r="Q67" s="82" t="s">
        <v>42</v>
      </c>
      <c r="R67" s="82" t="s">
        <v>42</v>
      </c>
      <c r="S67" s="83" t="s">
        <v>42</v>
      </c>
      <c r="T67" s="82" t="s">
        <v>42</v>
      </c>
      <c r="U67" s="82" t="s">
        <v>42</v>
      </c>
      <c r="V67" s="82" t="s">
        <v>42</v>
      </c>
      <c r="W67" s="82" t="s">
        <v>42</v>
      </c>
      <c r="X67" s="110" t="s">
        <v>42</v>
      </c>
      <c r="Y67" s="110" t="s">
        <v>42</v>
      </c>
      <c r="Z67" s="86" t="s">
        <v>42</v>
      </c>
      <c r="AA67" s="72" t="e">
        <v>#DIV/0!</v>
      </c>
      <c r="AB67" s="109"/>
      <c r="AC67" s="63">
        <v>41</v>
      </c>
      <c r="AD67" s="64">
        <v>44</v>
      </c>
      <c r="AE67" s="18" t="s">
        <v>42</v>
      </c>
      <c r="AF67" s="18" t="s">
        <v>42</v>
      </c>
      <c r="AG67" s="18" t="s">
        <v>42</v>
      </c>
      <c r="AH67" s="18" t="s">
        <v>42</v>
      </c>
      <c r="AI67" s="18" t="s">
        <v>42</v>
      </c>
      <c r="AJ67" s="18" t="s">
        <v>42</v>
      </c>
      <c r="AK67" s="18" t="s">
        <v>42</v>
      </c>
      <c r="AL67" s="18" t="s">
        <v>42</v>
      </c>
      <c r="AM67" s="18" t="s">
        <v>42</v>
      </c>
      <c r="AN67" s="18" t="s">
        <v>42</v>
      </c>
      <c r="AO67" s="18" t="s">
        <v>42</v>
      </c>
      <c r="AP67" s="18" t="s">
        <v>42</v>
      </c>
      <c r="AQ67" s="18" t="s">
        <v>42</v>
      </c>
      <c r="AR67" s="18" t="s">
        <v>42</v>
      </c>
      <c r="AS67" s="18" t="s">
        <v>42</v>
      </c>
      <c r="AT67" s="87" t="s">
        <v>42</v>
      </c>
      <c r="AU67" s="18" t="s">
        <v>42</v>
      </c>
      <c r="AV67" s="18" t="s">
        <v>42</v>
      </c>
      <c r="AW67" s="13" t="s">
        <v>42</v>
      </c>
      <c r="AX67" s="13" t="s">
        <v>42</v>
      </c>
      <c r="AY67" s="13" t="s">
        <v>42</v>
      </c>
      <c r="AZ67" s="13" t="s">
        <v>42</v>
      </c>
      <c r="BA67" s="13" t="s">
        <v>42</v>
      </c>
      <c r="BB67" s="13"/>
      <c r="BC67" s="13"/>
      <c r="BD67" s="24">
        <v>93</v>
      </c>
      <c r="BE67" s="24">
        <v>108</v>
      </c>
    </row>
    <row r="68" spans="1:80" ht="12.75" customHeight="1">
      <c r="A68" s="111" t="s">
        <v>108</v>
      </c>
      <c r="B68" s="67">
        <v>0.49776453055141578</v>
      </c>
      <c r="C68" s="68">
        <v>0.5171288743882545</v>
      </c>
      <c r="D68" s="69">
        <v>0.52709359605911332</v>
      </c>
      <c r="E68" s="69">
        <v>0.48142414860681115</v>
      </c>
      <c r="F68" s="69">
        <v>0.46456692913385828</v>
      </c>
      <c r="G68" s="69">
        <v>0.4631578947368421</v>
      </c>
      <c r="H68" s="69">
        <v>0.4802816901408451</v>
      </c>
      <c r="I68" s="69">
        <v>0.50062735257214552</v>
      </c>
      <c r="J68" s="69">
        <v>0.54114994363021418</v>
      </c>
      <c r="K68" s="69">
        <v>0.57424714434060231</v>
      </c>
      <c r="L68" s="69">
        <v>0.54426559356136817</v>
      </c>
      <c r="M68" s="69">
        <v>0.56741573033707871</v>
      </c>
      <c r="N68" s="69">
        <v>0.57913351016799297</v>
      </c>
      <c r="O68" s="69">
        <v>0.56756756756756754</v>
      </c>
      <c r="P68" s="69">
        <v>0.57009345794392519</v>
      </c>
      <c r="Q68" s="70">
        <v>0.60339506172839508</v>
      </c>
      <c r="R68" s="70">
        <v>0.61878453038674031</v>
      </c>
      <c r="S68" s="71">
        <v>0.60238095238095235</v>
      </c>
      <c r="T68" s="70">
        <v>0.60601137286758733</v>
      </c>
      <c r="U68" s="70">
        <v>0.62392494136043786</v>
      </c>
      <c r="V68" s="70">
        <v>0.58862629246676512</v>
      </c>
      <c r="W68" s="70">
        <v>0.61377551020408161</v>
      </c>
      <c r="X68" s="70">
        <v>0.50897435897435894</v>
      </c>
      <c r="Y68" s="70">
        <v>0.63718348942074232</v>
      </c>
      <c r="Z68" s="72">
        <v>0.51724137931034486</v>
      </c>
      <c r="AA68" s="72">
        <v>0.49464668094218417</v>
      </c>
      <c r="AB68" s="109">
        <v>0.51018428709990304</v>
      </c>
      <c r="AC68" s="63">
        <v>334</v>
      </c>
      <c r="AD68" s="64">
        <v>317</v>
      </c>
      <c r="AE68" s="1">
        <v>321</v>
      </c>
      <c r="AF68" s="1">
        <v>311</v>
      </c>
      <c r="AG68" s="1">
        <v>295</v>
      </c>
      <c r="AH68" s="1">
        <v>308</v>
      </c>
      <c r="AI68" s="1">
        <v>341</v>
      </c>
      <c r="AJ68" s="1">
        <v>399</v>
      </c>
      <c r="AK68" s="1">
        <v>480</v>
      </c>
      <c r="AL68" s="1">
        <v>553</v>
      </c>
      <c r="AM68" s="1">
        <v>541</v>
      </c>
      <c r="AN68" s="1">
        <v>606</v>
      </c>
      <c r="AO68" s="1">
        <v>655</v>
      </c>
      <c r="AP68" s="1">
        <v>672</v>
      </c>
      <c r="AQ68" s="1">
        <v>671</v>
      </c>
      <c r="AR68" s="1">
        <v>782</v>
      </c>
      <c r="AS68" s="1">
        <v>784</v>
      </c>
      <c r="AT68" s="65">
        <v>759</v>
      </c>
      <c r="AU68" s="1">
        <v>746</v>
      </c>
      <c r="AV68" s="1">
        <v>798</v>
      </c>
      <c r="AW68" s="1">
        <v>797</v>
      </c>
      <c r="AX68" s="1">
        <v>1203</v>
      </c>
      <c r="AY68" s="1">
        <v>397</v>
      </c>
      <c r="AZ68" s="2">
        <v>1837</v>
      </c>
      <c r="BA68" s="11">
        <v>435</v>
      </c>
      <c r="BB68" s="11">
        <v>462</v>
      </c>
      <c r="BC68" s="11">
        <v>526</v>
      </c>
      <c r="BD68" s="24">
        <v>671</v>
      </c>
      <c r="BE68" s="24">
        <v>613</v>
      </c>
      <c r="BF68" s="24">
        <v>609</v>
      </c>
      <c r="BG68" s="24">
        <v>646</v>
      </c>
      <c r="BH68" s="24">
        <v>635</v>
      </c>
      <c r="BI68" s="24">
        <v>665</v>
      </c>
      <c r="BJ68" s="24">
        <v>710</v>
      </c>
      <c r="BK68" s="24">
        <v>797</v>
      </c>
      <c r="BL68" s="24">
        <v>887</v>
      </c>
      <c r="BM68" s="24">
        <v>963</v>
      </c>
      <c r="BN68" s="24">
        <v>994</v>
      </c>
      <c r="BO68" s="24">
        <v>1068</v>
      </c>
      <c r="BP68" s="24">
        <v>1131</v>
      </c>
      <c r="BQ68" s="24">
        <v>1184</v>
      </c>
      <c r="BR68" s="24">
        <v>1177</v>
      </c>
      <c r="BS68" s="24">
        <v>1296</v>
      </c>
      <c r="BT68" s="42">
        <v>1267</v>
      </c>
      <c r="BU68" s="42">
        <v>1260</v>
      </c>
      <c r="BV68" s="42">
        <v>1231</v>
      </c>
      <c r="BW68" s="42">
        <v>1279</v>
      </c>
      <c r="BX68" s="25">
        <v>1354</v>
      </c>
      <c r="BY68" s="25">
        <v>1960</v>
      </c>
      <c r="BZ68" s="25">
        <v>780</v>
      </c>
      <c r="CA68" s="25">
        <v>2883</v>
      </c>
      <c r="CB68" s="73">
        <v>841</v>
      </c>
    </row>
    <row r="69" spans="1:80" ht="12.75" customHeight="1">
      <c r="A69" s="111" t="s">
        <v>109</v>
      </c>
      <c r="B69" s="89" t="s">
        <v>42</v>
      </c>
      <c r="C69" s="68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70"/>
      <c r="R69" s="70"/>
      <c r="S69" s="71"/>
      <c r="T69" s="70"/>
      <c r="U69" s="70"/>
      <c r="V69" s="70"/>
      <c r="W69" s="14" t="s">
        <v>42</v>
      </c>
      <c r="X69" s="14" t="s">
        <v>42</v>
      </c>
      <c r="Y69" s="14" t="s">
        <v>42</v>
      </c>
      <c r="Z69" s="72">
        <v>0.68189655172413788</v>
      </c>
      <c r="AA69" s="72">
        <v>0.67842822774659184</v>
      </c>
      <c r="AB69" s="109">
        <v>0.68633445429532258</v>
      </c>
      <c r="AC69" s="112" t="s">
        <v>42</v>
      </c>
      <c r="AD69" s="64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65"/>
      <c r="AU69" s="1"/>
      <c r="AV69" s="1"/>
      <c r="AW69" s="1"/>
      <c r="AX69" s="14" t="s">
        <v>42</v>
      </c>
      <c r="AY69" s="14" t="s">
        <v>42</v>
      </c>
      <c r="AZ69" s="14" t="s">
        <v>42</v>
      </c>
      <c r="BA69" s="11">
        <v>1582</v>
      </c>
      <c r="BB69" s="11">
        <v>1692</v>
      </c>
      <c r="BC69" s="11">
        <v>2245</v>
      </c>
      <c r="BT69" s="42"/>
      <c r="BU69" s="42"/>
      <c r="BV69" s="42"/>
      <c r="BW69" s="42"/>
      <c r="CB69" s="73">
        <v>2320</v>
      </c>
    </row>
    <row r="70" spans="1:80" ht="12.75" customHeight="1">
      <c r="A70" s="66" t="s">
        <v>64</v>
      </c>
      <c r="B70" s="67">
        <v>0.51730769230769236</v>
      </c>
      <c r="C70" s="68">
        <v>0.49733028222730741</v>
      </c>
      <c r="D70" s="69">
        <v>0.50081833060556469</v>
      </c>
      <c r="E70" s="69">
        <v>0.53039134054954207</v>
      </c>
      <c r="F70" s="69">
        <v>0.55179856115107917</v>
      </c>
      <c r="G70" s="69">
        <v>0.55349959774738533</v>
      </c>
      <c r="H70" s="69">
        <v>0.52091254752851712</v>
      </c>
      <c r="I70" s="69">
        <v>0.52580195258019524</v>
      </c>
      <c r="J70" s="69">
        <v>0.54232804232804233</v>
      </c>
      <c r="K70" s="69">
        <v>0.5397835773392744</v>
      </c>
      <c r="L70" s="69">
        <v>0.53759894459102897</v>
      </c>
      <c r="M70" s="69">
        <v>0.54347826086956519</v>
      </c>
      <c r="N70" s="69">
        <v>0.53536664503569109</v>
      </c>
      <c r="O70" s="69">
        <v>0.54274353876739567</v>
      </c>
      <c r="P70" s="69">
        <v>0.5304918032786885</v>
      </c>
      <c r="Q70" s="70">
        <v>0.55022392834293021</v>
      </c>
      <c r="R70" s="70">
        <v>0.55040322580645162</v>
      </c>
      <c r="S70" s="71">
        <v>0.53254023792862137</v>
      </c>
      <c r="T70" s="70">
        <v>0.56364922206506363</v>
      </c>
      <c r="U70" s="70">
        <v>0.55627240143369172</v>
      </c>
      <c r="V70" s="70">
        <v>0.5685543964232489</v>
      </c>
      <c r="W70" s="70">
        <v>0.55976243504083145</v>
      </c>
      <c r="X70" s="70">
        <v>0.55267062314540061</v>
      </c>
      <c r="Y70" s="70">
        <v>0.54763690922730679</v>
      </c>
      <c r="Z70" s="72">
        <v>0.5323420074349442</v>
      </c>
      <c r="AA70" s="72">
        <v>0.56158357771260992</v>
      </c>
      <c r="AB70" s="109">
        <v>0.57271364317841078</v>
      </c>
      <c r="AC70" s="63">
        <v>807</v>
      </c>
      <c r="AD70" s="64">
        <v>652</v>
      </c>
      <c r="AE70" s="1">
        <v>612</v>
      </c>
      <c r="AF70" s="1">
        <v>637</v>
      </c>
      <c r="AG70" s="1">
        <v>767</v>
      </c>
      <c r="AH70" s="1">
        <v>688</v>
      </c>
      <c r="AI70" s="1">
        <v>685</v>
      </c>
      <c r="AJ70" s="1">
        <v>754</v>
      </c>
      <c r="AK70" s="1">
        <v>820</v>
      </c>
      <c r="AL70" s="1">
        <v>848</v>
      </c>
      <c r="AM70" s="1">
        <v>815</v>
      </c>
      <c r="AN70" s="1">
        <v>800</v>
      </c>
      <c r="AO70" s="1">
        <v>825</v>
      </c>
      <c r="AP70" s="1">
        <v>819</v>
      </c>
      <c r="AQ70" s="1">
        <v>809</v>
      </c>
      <c r="AR70" s="1">
        <v>860</v>
      </c>
      <c r="AS70" s="1">
        <v>819</v>
      </c>
      <c r="AT70" s="65">
        <v>761</v>
      </c>
      <c r="AU70" s="1">
        <v>797</v>
      </c>
      <c r="AV70" s="1">
        <v>776</v>
      </c>
      <c r="AW70" s="1">
        <v>763</v>
      </c>
      <c r="AX70" s="1">
        <v>754</v>
      </c>
      <c r="AY70" s="1">
        <v>745</v>
      </c>
      <c r="AZ70" s="2">
        <v>730</v>
      </c>
      <c r="BA70" s="11">
        <v>716</v>
      </c>
      <c r="BB70" s="11">
        <v>766</v>
      </c>
      <c r="BC70" s="11">
        <v>764</v>
      </c>
      <c r="BD70" s="24">
        <v>1560</v>
      </c>
      <c r="BE70" s="24">
        <v>1311</v>
      </c>
      <c r="BF70" s="24">
        <v>1222</v>
      </c>
      <c r="BG70" s="24">
        <v>1201</v>
      </c>
      <c r="BH70" s="24">
        <v>1390</v>
      </c>
      <c r="BI70" s="24">
        <v>1243</v>
      </c>
      <c r="BJ70" s="24">
        <v>1315</v>
      </c>
      <c r="BK70" s="24">
        <v>1434</v>
      </c>
      <c r="BL70" s="24">
        <v>1512</v>
      </c>
      <c r="BM70" s="24">
        <v>1571</v>
      </c>
      <c r="BN70" s="24">
        <v>1516</v>
      </c>
      <c r="BO70" s="24">
        <v>1472</v>
      </c>
      <c r="BP70" s="24">
        <v>1541</v>
      </c>
      <c r="BQ70" s="24">
        <v>1509</v>
      </c>
      <c r="BR70" s="24">
        <v>1525</v>
      </c>
      <c r="BS70" s="24">
        <v>1563</v>
      </c>
      <c r="BT70" s="42">
        <v>1488</v>
      </c>
      <c r="BU70" s="42">
        <v>1429</v>
      </c>
      <c r="BV70" s="42">
        <v>1414</v>
      </c>
      <c r="BW70" s="42">
        <v>1395</v>
      </c>
      <c r="BX70" s="25">
        <v>1342</v>
      </c>
      <c r="BY70" s="25">
        <v>1347</v>
      </c>
      <c r="BZ70" s="25">
        <v>1348</v>
      </c>
      <c r="CA70" s="25">
        <v>1333</v>
      </c>
      <c r="CB70" s="73">
        <v>1345</v>
      </c>
    </row>
    <row r="71" spans="1:80" ht="12.75" customHeight="1">
      <c r="A71" s="66" t="s">
        <v>65</v>
      </c>
      <c r="B71" s="67">
        <v>0.36269662921348317</v>
      </c>
      <c r="C71" s="68">
        <v>0.44616576297443844</v>
      </c>
      <c r="D71" s="69">
        <v>0.42440801457194899</v>
      </c>
      <c r="E71" s="69">
        <v>0.44067796610169491</v>
      </c>
      <c r="F71" s="69">
        <v>0.46164021164021163</v>
      </c>
      <c r="G71" s="69">
        <v>0.47471402769416016</v>
      </c>
      <c r="H71" s="69">
        <v>0.47504206393718451</v>
      </c>
      <c r="I71" s="69">
        <v>0.49732334047109206</v>
      </c>
      <c r="J71" s="69">
        <v>0.51777251184834128</v>
      </c>
      <c r="K71" s="69">
        <v>0.54043513957307066</v>
      </c>
      <c r="L71" s="69">
        <v>0.55293906165737916</v>
      </c>
      <c r="M71" s="69">
        <v>0.53755203996669443</v>
      </c>
      <c r="N71" s="69">
        <v>0.53353321761085692</v>
      </c>
      <c r="O71" s="69">
        <v>0.56108524642799806</v>
      </c>
      <c r="P71" s="69">
        <v>0.57246591582691164</v>
      </c>
      <c r="Q71" s="70">
        <v>0.57457969065232006</v>
      </c>
      <c r="R71" s="70">
        <v>0.57068322981366459</v>
      </c>
      <c r="S71" s="71">
        <v>0.58097975506123467</v>
      </c>
      <c r="T71" s="70">
        <v>0.56479617513839964</v>
      </c>
      <c r="U71" s="70">
        <v>0.57122839794488556</v>
      </c>
      <c r="V71" s="70">
        <v>0.57055146237999554</v>
      </c>
      <c r="W71" s="70">
        <v>0.57017543859649122</v>
      </c>
      <c r="X71" s="70">
        <v>0.57901425070345824</v>
      </c>
      <c r="Y71" s="70">
        <v>0.58013907734056991</v>
      </c>
      <c r="Z71" s="72">
        <v>0.58298045602605864</v>
      </c>
      <c r="AA71" s="72">
        <v>0.60799752972054966</v>
      </c>
      <c r="AB71" s="109">
        <v>0.6050706625949861</v>
      </c>
      <c r="AC71" s="63">
        <v>807</v>
      </c>
      <c r="AD71" s="64">
        <v>1152</v>
      </c>
      <c r="AE71" s="1">
        <v>1165</v>
      </c>
      <c r="AF71" s="1">
        <v>1300</v>
      </c>
      <c r="AG71" s="1">
        <v>1396</v>
      </c>
      <c r="AH71" s="1">
        <v>1577</v>
      </c>
      <c r="AI71" s="1">
        <v>1694</v>
      </c>
      <c r="AJ71" s="1">
        <v>1858</v>
      </c>
      <c r="AK71" s="1">
        <v>2185</v>
      </c>
      <c r="AL71" s="1">
        <v>2633</v>
      </c>
      <c r="AM71" s="1">
        <v>3076</v>
      </c>
      <c r="AN71" s="1">
        <v>3228</v>
      </c>
      <c r="AO71" s="1">
        <v>3381</v>
      </c>
      <c r="AP71" s="1">
        <v>3495</v>
      </c>
      <c r="AQ71" s="1">
        <v>3863</v>
      </c>
      <c r="AR71" s="1">
        <v>4272</v>
      </c>
      <c r="AS71" s="1">
        <v>4594</v>
      </c>
      <c r="AT71" s="65">
        <v>4649</v>
      </c>
      <c r="AU71" s="1">
        <v>4489</v>
      </c>
      <c r="AV71" s="1">
        <v>4892</v>
      </c>
      <c r="AW71" s="1">
        <v>5111</v>
      </c>
      <c r="AX71" s="1">
        <v>5785</v>
      </c>
      <c r="AY71" s="1">
        <v>6379</v>
      </c>
      <c r="AZ71" s="2">
        <v>6841</v>
      </c>
      <c r="BA71" s="11">
        <v>7159</v>
      </c>
      <c r="BB71" s="11">
        <v>7876</v>
      </c>
      <c r="BC71" s="11">
        <v>8520</v>
      </c>
      <c r="BD71" s="24">
        <v>2225</v>
      </c>
      <c r="BE71" s="24">
        <v>2582</v>
      </c>
      <c r="BF71" s="24">
        <v>2745</v>
      </c>
      <c r="BG71" s="24">
        <v>2950</v>
      </c>
      <c r="BH71" s="24">
        <v>3024</v>
      </c>
      <c r="BI71" s="24">
        <v>3322</v>
      </c>
      <c r="BJ71" s="24">
        <v>3566</v>
      </c>
      <c r="BK71" s="24">
        <v>3736</v>
      </c>
      <c r="BL71" s="24">
        <v>4220</v>
      </c>
      <c r="BM71" s="24">
        <v>4872</v>
      </c>
      <c r="BN71" s="24">
        <v>5563</v>
      </c>
      <c r="BO71" s="24">
        <v>6005</v>
      </c>
      <c r="BP71" s="24">
        <v>6337</v>
      </c>
      <c r="BQ71" s="24">
        <v>6229</v>
      </c>
      <c r="BR71" s="24">
        <v>6748</v>
      </c>
      <c r="BS71" s="24">
        <v>7435</v>
      </c>
      <c r="BT71" s="42">
        <v>8050</v>
      </c>
      <c r="BU71" s="42">
        <v>8002</v>
      </c>
      <c r="BV71" s="42">
        <v>7948</v>
      </c>
      <c r="BW71" s="42">
        <v>8564</v>
      </c>
      <c r="BX71" s="25">
        <v>8958</v>
      </c>
      <c r="BY71" s="25">
        <v>10146</v>
      </c>
      <c r="BZ71" s="25">
        <v>11017</v>
      </c>
      <c r="CA71" s="25">
        <v>11792</v>
      </c>
      <c r="CB71" s="73">
        <v>12280</v>
      </c>
    </row>
    <row r="72" spans="1:80" ht="12.75" customHeight="1">
      <c r="A72" s="66" t="s">
        <v>66</v>
      </c>
      <c r="B72" s="67">
        <v>0.50621118012422361</v>
      </c>
      <c r="C72" s="68">
        <v>0.53588516746411485</v>
      </c>
      <c r="D72" s="69">
        <v>0.55727554179566563</v>
      </c>
      <c r="E72" s="69">
        <v>0.52263374485596703</v>
      </c>
      <c r="F72" s="69">
        <v>0.54804270462633453</v>
      </c>
      <c r="G72" s="69">
        <v>0.54967602591792653</v>
      </c>
      <c r="H72" s="69">
        <v>0.62112403100775193</v>
      </c>
      <c r="I72" s="69">
        <v>0.60543580131208996</v>
      </c>
      <c r="J72" s="69">
        <v>0.60496014171833479</v>
      </c>
      <c r="K72" s="69">
        <v>0.61933276304533791</v>
      </c>
      <c r="L72" s="69">
        <v>0.63580786026200875</v>
      </c>
      <c r="M72" s="69">
        <v>0.64855072463768115</v>
      </c>
      <c r="N72" s="69">
        <v>0.65752128666035947</v>
      </c>
      <c r="O72" s="69">
        <v>0.66433566433566438</v>
      </c>
      <c r="P72" s="69">
        <v>0.64500484966052374</v>
      </c>
      <c r="Q72" s="70">
        <v>0.62173038229376254</v>
      </c>
      <c r="R72" s="70">
        <v>0.61399787910922587</v>
      </c>
      <c r="S72" s="71">
        <v>0.57701149425287357</v>
      </c>
      <c r="T72" s="70">
        <v>0.55420219244823388</v>
      </c>
      <c r="U72" s="70">
        <v>0.54811205846528621</v>
      </c>
      <c r="V72" s="70">
        <v>0.57246376811594202</v>
      </c>
      <c r="W72" s="70">
        <v>0.57365269461077839</v>
      </c>
      <c r="X72" s="70">
        <v>0.57543859649122808</v>
      </c>
      <c r="Y72" s="70">
        <v>0.57738095238095233</v>
      </c>
      <c r="Z72" s="72">
        <v>0.57997698504027617</v>
      </c>
      <c r="AA72" s="72">
        <v>0.59599528857479389</v>
      </c>
      <c r="AB72" s="109">
        <v>0.55679012345679013</v>
      </c>
      <c r="AC72" s="63">
        <v>326</v>
      </c>
      <c r="AD72" s="64">
        <v>336</v>
      </c>
      <c r="AE72" s="1">
        <v>360</v>
      </c>
      <c r="AF72" s="1">
        <v>381</v>
      </c>
      <c r="AG72" s="1">
        <v>462</v>
      </c>
      <c r="AH72" s="1">
        <v>509</v>
      </c>
      <c r="AI72" s="1">
        <v>641</v>
      </c>
      <c r="AJ72" s="1">
        <v>646</v>
      </c>
      <c r="AK72" s="1">
        <v>683</v>
      </c>
      <c r="AL72" s="1">
        <v>724</v>
      </c>
      <c r="AM72" s="1">
        <v>728</v>
      </c>
      <c r="AN72" s="1">
        <v>716</v>
      </c>
      <c r="AO72" s="1">
        <v>695</v>
      </c>
      <c r="AP72" s="1">
        <v>665</v>
      </c>
      <c r="AQ72" s="1">
        <v>665</v>
      </c>
      <c r="AR72" s="1">
        <v>618</v>
      </c>
      <c r="AS72" s="1">
        <v>579</v>
      </c>
      <c r="AT72" s="65">
        <v>502</v>
      </c>
      <c r="AU72" s="1">
        <v>455</v>
      </c>
      <c r="AV72" s="1">
        <v>450</v>
      </c>
      <c r="AW72" s="1">
        <v>474</v>
      </c>
      <c r="AX72" s="1">
        <v>479</v>
      </c>
      <c r="AY72" s="1">
        <v>492</v>
      </c>
      <c r="AZ72" s="2">
        <v>485</v>
      </c>
      <c r="BA72" s="11">
        <v>504</v>
      </c>
      <c r="BB72" s="11">
        <v>506</v>
      </c>
      <c r="BC72" s="11">
        <v>451</v>
      </c>
      <c r="BD72" s="24">
        <v>644</v>
      </c>
      <c r="BE72" s="24">
        <v>627</v>
      </c>
      <c r="BF72" s="24">
        <v>646</v>
      </c>
      <c r="BG72" s="24">
        <v>729</v>
      </c>
      <c r="BH72" s="24">
        <v>843</v>
      </c>
      <c r="BI72" s="24">
        <v>926</v>
      </c>
      <c r="BJ72" s="24">
        <v>1032</v>
      </c>
      <c r="BK72" s="24">
        <v>1067</v>
      </c>
      <c r="BL72" s="24">
        <v>1129</v>
      </c>
      <c r="BM72" s="24">
        <v>1169</v>
      </c>
      <c r="BN72" s="24">
        <v>1145</v>
      </c>
      <c r="BO72" s="24">
        <v>1104</v>
      </c>
      <c r="BP72" s="24">
        <v>1057</v>
      </c>
      <c r="BQ72" s="24">
        <v>1001</v>
      </c>
      <c r="BR72" s="24">
        <v>1031</v>
      </c>
      <c r="BS72" s="24">
        <v>994</v>
      </c>
      <c r="BT72" s="42">
        <v>943</v>
      </c>
      <c r="BU72" s="42">
        <v>870</v>
      </c>
      <c r="BV72" s="42">
        <v>821</v>
      </c>
      <c r="BW72" s="42">
        <v>821</v>
      </c>
      <c r="BX72" s="25">
        <v>828</v>
      </c>
      <c r="BY72" s="25">
        <v>835</v>
      </c>
      <c r="BZ72" s="25">
        <v>855</v>
      </c>
      <c r="CA72" s="25">
        <v>840</v>
      </c>
      <c r="CB72" s="73">
        <v>869</v>
      </c>
    </row>
    <row r="73" spans="1:80" ht="12.75" customHeight="1">
      <c r="A73" s="66" t="s">
        <v>67</v>
      </c>
      <c r="B73" s="67">
        <v>0.58090844570617461</v>
      </c>
      <c r="C73" s="68">
        <v>0.59409594095940954</v>
      </c>
      <c r="D73" s="69">
        <v>0.59416666666666662</v>
      </c>
      <c r="E73" s="69">
        <v>0.60496701590997282</v>
      </c>
      <c r="F73" s="69">
        <v>0.60778658976207645</v>
      </c>
      <c r="G73" s="69">
        <v>0.61238223418573356</v>
      </c>
      <c r="H73" s="69">
        <v>0.62896070975918883</v>
      </c>
      <c r="I73" s="69">
        <v>0.65501657125640256</v>
      </c>
      <c r="J73" s="69">
        <v>0.65152813481862326</v>
      </c>
      <c r="K73" s="69">
        <v>0.64700729927007294</v>
      </c>
      <c r="L73" s="69">
        <v>0.64513274336283188</v>
      </c>
      <c r="M73" s="69">
        <v>0.64485705865016207</v>
      </c>
      <c r="N73" s="69">
        <v>0.63527653213751867</v>
      </c>
      <c r="O73" s="69">
        <v>0.62224157955865278</v>
      </c>
      <c r="P73" s="69">
        <v>0.6273964990275076</v>
      </c>
      <c r="Q73" s="70">
        <v>0.6339027595269382</v>
      </c>
      <c r="R73" s="70">
        <v>0.63807315816589383</v>
      </c>
      <c r="S73" s="71">
        <v>0.63140495867768598</v>
      </c>
      <c r="T73" s="70">
        <v>0.64466421343146274</v>
      </c>
      <c r="U73" s="70">
        <v>0.65590384162149418</v>
      </c>
      <c r="V73" s="70">
        <v>0.66252821670428896</v>
      </c>
      <c r="W73" s="70">
        <v>0.66463015492035782</v>
      </c>
      <c r="X73" s="70">
        <v>0.65910046237915088</v>
      </c>
      <c r="Y73" s="70">
        <v>0.66544641041285335</v>
      </c>
      <c r="Z73" s="72">
        <v>0.66306783458952945</v>
      </c>
      <c r="AA73" s="72">
        <v>0.65869827239855361</v>
      </c>
      <c r="AB73" s="109">
        <v>0.6380228136882129</v>
      </c>
      <c r="AC73" s="63">
        <v>1637</v>
      </c>
      <c r="AD73" s="64">
        <v>1449</v>
      </c>
      <c r="AE73" s="1">
        <v>1426</v>
      </c>
      <c r="AF73" s="1">
        <v>1559</v>
      </c>
      <c r="AG73" s="1">
        <v>1686</v>
      </c>
      <c r="AH73" s="1">
        <v>1820</v>
      </c>
      <c r="AI73" s="1">
        <v>1985</v>
      </c>
      <c r="AJ73" s="1">
        <v>2174</v>
      </c>
      <c r="AK73" s="1">
        <v>2281</v>
      </c>
      <c r="AL73" s="1">
        <v>2216</v>
      </c>
      <c r="AM73" s="1">
        <v>2187</v>
      </c>
      <c r="AN73" s="1">
        <v>2188</v>
      </c>
      <c r="AO73" s="1">
        <v>2125</v>
      </c>
      <c r="AP73" s="1">
        <v>2143</v>
      </c>
      <c r="AQ73" s="1">
        <v>2258</v>
      </c>
      <c r="AR73" s="1">
        <v>2412</v>
      </c>
      <c r="AS73" s="1">
        <v>2477</v>
      </c>
      <c r="AT73" s="65">
        <v>2674</v>
      </c>
      <c r="AU73" s="1">
        <v>2803</v>
      </c>
      <c r="AV73" s="1">
        <v>2783</v>
      </c>
      <c r="AW73" s="1">
        <v>2935</v>
      </c>
      <c r="AX73" s="1">
        <v>3046</v>
      </c>
      <c r="AY73" s="1">
        <v>3136</v>
      </c>
      <c r="AZ73" s="2">
        <v>3272</v>
      </c>
      <c r="BA73" s="11">
        <v>3255</v>
      </c>
      <c r="BB73" s="11">
        <v>3279</v>
      </c>
      <c r="BC73" s="11">
        <v>3356</v>
      </c>
      <c r="BD73" s="24">
        <v>2818</v>
      </c>
      <c r="BE73" s="24">
        <v>2439</v>
      </c>
      <c r="BF73" s="24">
        <v>2400</v>
      </c>
      <c r="BG73" s="24">
        <v>2577</v>
      </c>
      <c r="BH73" s="24">
        <v>2774</v>
      </c>
      <c r="BI73" s="24">
        <v>2972</v>
      </c>
      <c r="BJ73" s="24">
        <v>3156</v>
      </c>
      <c r="BK73" s="24">
        <v>3319</v>
      </c>
      <c r="BL73" s="24">
        <v>3501</v>
      </c>
      <c r="BM73" s="24">
        <v>3425</v>
      </c>
      <c r="BN73" s="24">
        <v>3390</v>
      </c>
      <c r="BO73" s="24">
        <v>3393</v>
      </c>
      <c r="BP73" s="24">
        <v>3345</v>
      </c>
      <c r="BQ73" s="24">
        <v>3444</v>
      </c>
      <c r="BR73" s="24">
        <v>3599</v>
      </c>
      <c r="BS73" s="24">
        <v>3805</v>
      </c>
      <c r="BT73" s="42">
        <v>3882</v>
      </c>
      <c r="BU73" s="42">
        <v>4235</v>
      </c>
      <c r="BV73" s="42">
        <v>4348</v>
      </c>
      <c r="BW73" s="42">
        <v>4243</v>
      </c>
      <c r="BX73" s="25">
        <v>4430</v>
      </c>
      <c r="BY73" s="25">
        <v>4583</v>
      </c>
      <c r="BZ73" s="25">
        <v>4758</v>
      </c>
      <c r="CA73" s="25">
        <v>4917</v>
      </c>
      <c r="CB73" s="73">
        <v>4909</v>
      </c>
    </row>
    <row r="74" spans="1:80" ht="12.75" customHeight="1">
      <c r="A74" s="66" t="s">
        <v>68</v>
      </c>
      <c r="B74" s="67">
        <v>0.57476139978791096</v>
      </c>
      <c r="C74" s="68">
        <v>0.56985091109884045</v>
      </c>
      <c r="D74" s="69">
        <v>0.55824423185143501</v>
      </c>
      <c r="E74" s="69">
        <v>0.54623921085080152</v>
      </c>
      <c r="F74" s="69">
        <v>0.52765692977004353</v>
      </c>
      <c r="G74" s="69">
        <v>0.5367693274670019</v>
      </c>
      <c r="H74" s="69">
        <v>0.55434782608695654</v>
      </c>
      <c r="I74" s="69">
        <v>0.54950819672131146</v>
      </c>
      <c r="J74" s="69">
        <v>0.53766233766233762</v>
      </c>
      <c r="K74" s="78" t="s">
        <v>41</v>
      </c>
      <c r="L74" s="69">
        <v>0.51619718309859153</v>
      </c>
      <c r="M74" s="18" t="s">
        <v>41</v>
      </c>
      <c r="N74" s="69">
        <v>0.55807916937053859</v>
      </c>
      <c r="O74" s="69">
        <v>0.54083601286173633</v>
      </c>
      <c r="P74" s="69">
        <v>0.56353240152477768</v>
      </c>
      <c r="Q74" s="70">
        <v>0.5643564356435643</v>
      </c>
      <c r="R74" s="82" t="s">
        <v>41</v>
      </c>
      <c r="S74" s="71">
        <v>0.5837595907928389</v>
      </c>
      <c r="T74" s="70">
        <v>0.55916775032509758</v>
      </c>
      <c r="U74" s="70">
        <v>0.56607495069033531</v>
      </c>
      <c r="V74" s="70">
        <v>0.59987929993964995</v>
      </c>
      <c r="W74" s="70">
        <v>0.59273318872017355</v>
      </c>
      <c r="X74" s="70">
        <v>0.61311642094560248</v>
      </c>
      <c r="Y74" s="70">
        <v>0.58066298342541434</v>
      </c>
      <c r="Z74" s="72">
        <v>0.60197559558396285</v>
      </c>
      <c r="AA74" s="72">
        <v>0.60832830416415207</v>
      </c>
      <c r="AB74" s="109">
        <v>0.59654631083202514</v>
      </c>
      <c r="AC74" s="63">
        <v>1084</v>
      </c>
      <c r="AD74" s="64">
        <v>1032</v>
      </c>
      <c r="AE74" s="1">
        <v>992</v>
      </c>
      <c r="AF74" s="1">
        <v>886</v>
      </c>
      <c r="AG74" s="1">
        <v>849</v>
      </c>
      <c r="AH74" s="1">
        <v>854</v>
      </c>
      <c r="AI74" s="1">
        <v>867</v>
      </c>
      <c r="AJ74" s="1">
        <v>838</v>
      </c>
      <c r="AK74" s="1">
        <v>828</v>
      </c>
      <c r="AL74" s="18" t="s">
        <v>41</v>
      </c>
      <c r="AM74" s="1">
        <v>733</v>
      </c>
      <c r="AN74" s="18" t="s">
        <v>41</v>
      </c>
      <c r="AO74" s="1">
        <v>860</v>
      </c>
      <c r="AP74" s="1">
        <v>841</v>
      </c>
      <c r="AQ74" s="1">
        <v>887</v>
      </c>
      <c r="AR74" s="1">
        <v>912</v>
      </c>
      <c r="AS74" s="18" t="s">
        <v>41</v>
      </c>
      <c r="AT74" s="87">
        <v>913</v>
      </c>
      <c r="AU74" s="18">
        <v>860</v>
      </c>
      <c r="AV74" s="18">
        <v>861</v>
      </c>
      <c r="AW74" s="18">
        <v>994</v>
      </c>
      <c r="AX74" s="18">
        <v>1093</v>
      </c>
      <c r="AY74" s="18">
        <v>1206</v>
      </c>
      <c r="AZ74" s="2">
        <v>1051</v>
      </c>
      <c r="BA74" s="11">
        <v>1036</v>
      </c>
      <c r="BB74" s="11">
        <v>1008</v>
      </c>
      <c r="BC74" s="11">
        <v>1140</v>
      </c>
      <c r="BD74" s="24">
        <v>1886</v>
      </c>
      <c r="BE74" s="24">
        <v>1811</v>
      </c>
      <c r="BF74" s="24">
        <v>1777</v>
      </c>
      <c r="BG74" s="24">
        <v>1622</v>
      </c>
      <c r="BH74" s="24">
        <v>1609</v>
      </c>
      <c r="BI74" s="24">
        <v>1591</v>
      </c>
      <c r="BJ74" s="24">
        <v>1564</v>
      </c>
      <c r="BK74" s="24">
        <v>1525</v>
      </c>
      <c r="BL74" s="24">
        <v>1540</v>
      </c>
      <c r="BN74" s="24">
        <v>1420</v>
      </c>
      <c r="BP74" s="24">
        <v>1541</v>
      </c>
      <c r="BQ74" s="24">
        <v>1555</v>
      </c>
      <c r="BR74" s="24">
        <v>1574</v>
      </c>
      <c r="BS74" s="24">
        <v>1616</v>
      </c>
      <c r="BU74" s="42">
        <v>1564</v>
      </c>
      <c r="BV74" s="42">
        <v>1538</v>
      </c>
      <c r="BW74" s="42">
        <v>1521</v>
      </c>
      <c r="BX74" s="25">
        <v>1657</v>
      </c>
      <c r="BY74" s="25">
        <v>1844</v>
      </c>
      <c r="BZ74" s="25">
        <v>1967</v>
      </c>
      <c r="CA74" s="25">
        <v>1810</v>
      </c>
      <c r="CB74" s="73">
        <v>1721</v>
      </c>
    </row>
    <row r="75" spans="1:80" ht="12.75" customHeight="1">
      <c r="A75" s="66" t="s">
        <v>69</v>
      </c>
      <c r="B75" s="67">
        <v>0.84240362811791381</v>
      </c>
      <c r="C75" s="68">
        <v>0.80425531914893622</v>
      </c>
      <c r="D75" s="69">
        <v>0.77310924369747902</v>
      </c>
      <c r="E75" s="69">
        <v>0.73655913978494625</v>
      </c>
      <c r="F75" s="69">
        <v>0.74973262032085564</v>
      </c>
      <c r="G75" s="69">
        <v>0.6763527054108216</v>
      </c>
      <c r="H75" s="69">
        <v>0.62258687258687262</v>
      </c>
      <c r="I75" s="69">
        <v>0.62725631768953072</v>
      </c>
      <c r="J75" s="69">
        <v>0.6321334503950834</v>
      </c>
      <c r="K75" s="69">
        <v>0.66504854368932043</v>
      </c>
      <c r="L75" s="69">
        <v>0.52772177419354838</v>
      </c>
      <c r="M75" s="69">
        <v>0.63421496904895891</v>
      </c>
      <c r="N75" s="69">
        <v>0.66627007733491972</v>
      </c>
      <c r="O75" s="69">
        <v>0.6685330347144457</v>
      </c>
      <c r="P75" s="69">
        <v>0.65249734325185971</v>
      </c>
      <c r="Q75" s="70">
        <v>0.64751703992210319</v>
      </c>
      <c r="R75" s="70">
        <v>0.66885080645161288</v>
      </c>
      <c r="S75" s="71">
        <v>0.68593448940269752</v>
      </c>
      <c r="T75" s="70">
        <v>0.69514563106796112</v>
      </c>
      <c r="U75" s="70">
        <v>0.72354014598540151</v>
      </c>
      <c r="V75" s="70">
        <v>0.74530716723549484</v>
      </c>
      <c r="W75" s="70">
        <v>0.76160503540519275</v>
      </c>
      <c r="X75" s="70">
        <v>0.74460558896356566</v>
      </c>
      <c r="Y75" s="70">
        <v>0.75282087447108603</v>
      </c>
      <c r="Z75" s="72">
        <v>0.72366621067031467</v>
      </c>
      <c r="AA75" s="72">
        <v>0.707982485685416</v>
      </c>
      <c r="AB75" s="109">
        <v>0.71284125379170882</v>
      </c>
      <c r="AC75" s="63">
        <v>743</v>
      </c>
      <c r="AD75" s="64">
        <v>756</v>
      </c>
      <c r="AE75" s="1">
        <v>736</v>
      </c>
      <c r="AF75" s="1">
        <v>685</v>
      </c>
      <c r="AG75" s="1">
        <v>701</v>
      </c>
      <c r="AH75" s="1">
        <v>675</v>
      </c>
      <c r="AI75" s="1">
        <v>645</v>
      </c>
      <c r="AJ75" s="1">
        <v>695</v>
      </c>
      <c r="AK75" s="1">
        <v>720</v>
      </c>
      <c r="AL75" s="1">
        <v>822</v>
      </c>
      <c r="AM75" s="1">
        <v>1047</v>
      </c>
      <c r="AN75" s="1">
        <v>1127</v>
      </c>
      <c r="AO75" s="1">
        <v>1120</v>
      </c>
      <c r="AP75" s="1">
        <v>1194</v>
      </c>
      <c r="AQ75" s="1">
        <v>1228</v>
      </c>
      <c r="AR75" s="1">
        <v>1330</v>
      </c>
      <c r="AS75" s="1">
        <v>1327</v>
      </c>
      <c r="AT75" s="65">
        <v>1424</v>
      </c>
      <c r="AU75" s="1">
        <v>1432</v>
      </c>
      <c r="AV75" s="1">
        <v>1586</v>
      </c>
      <c r="AW75" s="1">
        <v>1747</v>
      </c>
      <c r="AX75" s="1">
        <v>1936</v>
      </c>
      <c r="AY75" s="1">
        <v>2105</v>
      </c>
      <c r="AZ75" s="2">
        <v>2135</v>
      </c>
      <c r="BA75" s="11">
        <v>2116</v>
      </c>
      <c r="BB75" s="11">
        <v>2102</v>
      </c>
      <c r="BC75" s="11">
        <v>2115</v>
      </c>
      <c r="BD75" s="24">
        <v>882</v>
      </c>
      <c r="BE75" s="24">
        <v>940</v>
      </c>
      <c r="BF75" s="24">
        <v>952</v>
      </c>
      <c r="BG75" s="24">
        <v>930</v>
      </c>
      <c r="BH75" s="24">
        <v>935</v>
      </c>
      <c r="BI75" s="24">
        <v>998</v>
      </c>
      <c r="BJ75" s="24">
        <v>1036</v>
      </c>
      <c r="BK75" s="24">
        <v>1108</v>
      </c>
      <c r="BL75" s="24">
        <v>1139</v>
      </c>
      <c r="BM75" s="24">
        <v>1236</v>
      </c>
      <c r="BN75" s="24">
        <v>1984</v>
      </c>
      <c r="BO75" s="24">
        <v>1777</v>
      </c>
      <c r="BP75" s="24">
        <v>1681</v>
      </c>
      <c r="BQ75" s="24">
        <v>1786</v>
      </c>
      <c r="BR75" s="24">
        <v>1882</v>
      </c>
      <c r="BS75" s="24">
        <v>2054</v>
      </c>
      <c r="BT75" s="42">
        <v>1984</v>
      </c>
      <c r="BU75" s="42">
        <v>2076</v>
      </c>
      <c r="BV75" s="42">
        <v>2060</v>
      </c>
      <c r="BW75" s="42">
        <v>2192</v>
      </c>
      <c r="BX75" s="25">
        <v>2344</v>
      </c>
      <c r="BY75" s="25">
        <v>2542</v>
      </c>
      <c r="BZ75" s="25">
        <v>2827</v>
      </c>
      <c r="CA75" s="25">
        <v>2836</v>
      </c>
      <c r="CB75" s="73">
        <v>2924</v>
      </c>
    </row>
    <row r="76" spans="1:80" ht="12.75" customHeight="1">
      <c r="A76" s="66" t="s">
        <v>70</v>
      </c>
      <c r="B76" s="67">
        <v>0.5552995391705069</v>
      </c>
      <c r="C76" s="68">
        <v>0.58587786259541985</v>
      </c>
      <c r="D76" s="69">
        <v>0.60188087774294674</v>
      </c>
      <c r="E76" s="69">
        <v>0.61019490254872566</v>
      </c>
      <c r="F76" s="69">
        <v>0.61849710982658956</v>
      </c>
      <c r="G76" s="69">
        <v>0.65013774104683197</v>
      </c>
      <c r="H76" s="69">
        <v>0.66972477064220182</v>
      </c>
      <c r="I76" s="69">
        <v>0.65856481481481477</v>
      </c>
      <c r="J76" s="69">
        <v>0.67722772277227727</v>
      </c>
      <c r="K76" s="69">
        <v>0.65660377358490563</v>
      </c>
      <c r="L76" s="69">
        <v>0.62593516209476308</v>
      </c>
      <c r="M76" s="69">
        <v>0.62971428571428567</v>
      </c>
      <c r="N76" s="69">
        <v>0.65212527964205813</v>
      </c>
      <c r="O76" s="69">
        <v>0.64069264069264065</v>
      </c>
      <c r="P76" s="69">
        <v>0.62925170068027214</v>
      </c>
      <c r="Q76" s="70">
        <v>0.65285451197053412</v>
      </c>
      <c r="R76" s="70">
        <v>0.62865497076023391</v>
      </c>
      <c r="S76" s="71">
        <v>0.65496049165935033</v>
      </c>
      <c r="T76" s="70">
        <v>0.62608695652173918</v>
      </c>
      <c r="U76" s="70">
        <v>0.62784349408553231</v>
      </c>
      <c r="V76" s="70">
        <v>0.61056401074306177</v>
      </c>
      <c r="W76" s="70">
        <v>0.61728395061728392</v>
      </c>
      <c r="X76" s="70">
        <v>0.63355201499531399</v>
      </c>
      <c r="Y76" s="70">
        <v>0.62121212121212122</v>
      </c>
      <c r="Z76" s="72">
        <v>0.64069660861594868</v>
      </c>
      <c r="AA76" s="72">
        <v>0.67145270270270274</v>
      </c>
      <c r="AB76" s="109">
        <v>0.61510464058234759</v>
      </c>
      <c r="AC76" s="63">
        <v>241</v>
      </c>
      <c r="AD76" s="64">
        <v>307</v>
      </c>
      <c r="AE76" s="1">
        <v>384</v>
      </c>
      <c r="AF76" s="1">
        <v>407</v>
      </c>
      <c r="AG76" s="1">
        <v>428</v>
      </c>
      <c r="AH76" s="1">
        <v>472</v>
      </c>
      <c r="AI76" s="1">
        <v>511</v>
      </c>
      <c r="AJ76" s="1">
        <v>569</v>
      </c>
      <c r="AK76" s="1">
        <v>684</v>
      </c>
      <c r="AL76" s="1">
        <v>522</v>
      </c>
      <c r="AM76" s="1">
        <v>502</v>
      </c>
      <c r="AN76" s="1">
        <v>551</v>
      </c>
      <c r="AO76" s="1">
        <v>583</v>
      </c>
      <c r="AP76" s="1">
        <v>592</v>
      </c>
      <c r="AQ76" s="1">
        <v>555</v>
      </c>
      <c r="AR76" s="1">
        <v>709</v>
      </c>
      <c r="AS76" s="1">
        <v>645</v>
      </c>
      <c r="AT76" s="65">
        <v>746</v>
      </c>
      <c r="AU76" s="1">
        <v>720</v>
      </c>
      <c r="AV76" s="1">
        <v>690</v>
      </c>
      <c r="AW76" s="1">
        <v>682</v>
      </c>
      <c r="AX76" s="1">
        <v>700</v>
      </c>
      <c r="AY76" s="1">
        <v>676</v>
      </c>
      <c r="AZ76" s="2">
        <v>656</v>
      </c>
      <c r="BA76" s="11">
        <v>699</v>
      </c>
      <c r="BB76" s="11">
        <v>795</v>
      </c>
      <c r="BC76" s="11">
        <v>676</v>
      </c>
      <c r="BD76" s="24">
        <v>434</v>
      </c>
      <c r="BE76" s="24">
        <v>524</v>
      </c>
      <c r="BF76" s="24">
        <v>638</v>
      </c>
      <c r="BG76" s="24">
        <v>667</v>
      </c>
      <c r="BH76" s="24">
        <v>692</v>
      </c>
      <c r="BI76" s="24">
        <v>726</v>
      </c>
      <c r="BJ76" s="24">
        <v>763</v>
      </c>
      <c r="BK76" s="24">
        <v>864</v>
      </c>
      <c r="BL76" s="24">
        <v>1010</v>
      </c>
      <c r="BM76" s="24">
        <v>795</v>
      </c>
      <c r="BN76" s="24">
        <v>802</v>
      </c>
      <c r="BO76" s="24">
        <v>875</v>
      </c>
      <c r="BP76" s="24">
        <v>894</v>
      </c>
      <c r="BQ76" s="24">
        <v>924</v>
      </c>
      <c r="BR76" s="24">
        <v>882</v>
      </c>
      <c r="BS76" s="24">
        <v>1086</v>
      </c>
      <c r="BT76" s="42">
        <v>1026</v>
      </c>
      <c r="BU76" s="42">
        <v>1139</v>
      </c>
      <c r="BV76" s="42">
        <v>1150</v>
      </c>
      <c r="BW76" s="42">
        <v>1099</v>
      </c>
      <c r="BX76" s="25">
        <v>1117</v>
      </c>
      <c r="BY76" s="25">
        <v>1134</v>
      </c>
      <c r="BZ76" s="25">
        <v>1067</v>
      </c>
      <c r="CA76" s="25">
        <v>1056</v>
      </c>
      <c r="CB76" s="73">
        <v>1091</v>
      </c>
    </row>
    <row r="77" spans="1:80" ht="12.75" customHeight="1">
      <c r="A77" s="66" t="s">
        <v>71</v>
      </c>
      <c r="B77" s="67">
        <v>0.59968684759916491</v>
      </c>
      <c r="C77" s="68">
        <v>0.57521645021645018</v>
      </c>
      <c r="D77" s="69">
        <v>0.59715099715099718</v>
      </c>
      <c r="E77" s="69">
        <v>0.57857857857857853</v>
      </c>
      <c r="F77" s="69">
        <v>0.57820440429136077</v>
      </c>
      <c r="G77" s="69">
        <v>0.58477287268074218</v>
      </c>
      <c r="H77" s="69">
        <v>0.61603613777526822</v>
      </c>
      <c r="I77" s="69">
        <v>0.57339224349533624</v>
      </c>
      <c r="J77" s="69">
        <v>0.5565610859728507</v>
      </c>
      <c r="K77" s="69">
        <v>0.57099468488990124</v>
      </c>
      <c r="L77" s="69">
        <v>0.53061946902654866</v>
      </c>
      <c r="M77" s="69">
        <v>0.58399744979279566</v>
      </c>
      <c r="N77" s="69">
        <v>0.57108863771564544</v>
      </c>
      <c r="O77" s="69">
        <v>0.59945355191256833</v>
      </c>
      <c r="P77" s="69">
        <v>0.61611926391800609</v>
      </c>
      <c r="Q77" s="70">
        <v>0.63596491228070173</v>
      </c>
      <c r="R77" s="70">
        <v>0.6332947530864198</v>
      </c>
      <c r="S77" s="71">
        <v>0.63229006328031467</v>
      </c>
      <c r="T77" s="70">
        <v>0.57364597093791281</v>
      </c>
      <c r="U77" s="70">
        <v>0.62581445857896367</v>
      </c>
      <c r="V77" s="70">
        <v>0.60354517942066577</v>
      </c>
      <c r="W77" s="70">
        <v>0.60984945139066093</v>
      </c>
      <c r="X77" s="70">
        <v>0.6184561810795125</v>
      </c>
      <c r="Y77" s="70">
        <v>0.62461436756280297</v>
      </c>
      <c r="Z77" s="72">
        <v>0.61910761154855642</v>
      </c>
      <c r="AA77" s="72">
        <v>0.62441606976019937</v>
      </c>
      <c r="AB77" s="109">
        <v>0.61574349811395668</v>
      </c>
      <c r="AC77" s="63">
        <v>1149</v>
      </c>
      <c r="AD77" s="64">
        <v>1063</v>
      </c>
      <c r="AE77" s="1">
        <v>1048</v>
      </c>
      <c r="AF77" s="1">
        <v>1156</v>
      </c>
      <c r="AG77" s="1">
        <v>1024</v>
      </c>
      <c r="AH77" s="1">
        <v>914</v>
      </c>
      <c r="AI77" s="1">
        <v>1091</v>
      </c>
      <c r="AJ77" s="1">
        <v>1168</v>
      </c>
      <c r="AK77" s="1">
        <v>1353</v>
      </c>
      <c r="AL77" s="1">
        <v>1504</v>
      </c>
      <c r="AM77" s="1">
        <v>1499</v>
      </c>
      <c r="AN77" s="1">
        <v>1832</v>
      </c>
      <c r="AO77" s="1">
        <v>1920</v>
      </c>
      <c r="AP77" s="1">
        <v>2194</v>
      </c>
      <c r="AQ77" s="1">
        <v>2645</v>
      </c>
      <c r="AR77" s="1">
        <v>3045</v>
      </c>
      <c r="AS77" s="1">
        <v>3283</v>
      </c>
      <c r="AT77" s="65">
        <v>3697</v>
      </c>
      <c r="AU77" s="1">
        <v>3474</v>
      </c>
      <c r="AV77" s="1">
        <v>4034</v>
      </c>
      <c r="AW77" s="1">
        <v>4188</v>
      </c>
      <c r="AX77" s="1">
        <v>4780</v>
      </c>
      <c r="AY77" s="1">
        <v>5328</v>
      </c>
      <c r="AZ77" s="2">
        <v>5669</v>
      </c>
      <c r="BA77" s="11">
        <v>5897</v>
      </c>
      <c r="BB77" s="11">
        <v>6015</v>
      </c>
      <c r="BC77" s="11">
        <v>6203</v>
      </c>
      <c r="BD77" s="24">
        <v>1916</v>
      </c>
      <c r="BE77" s="24">
        <v>1848</v>
      </c>
      <c r="BF77" s="24">
        <v>1755</v>
      </c>
      <c r="BG77" s="24">
        <v>1998</v>
      </c>
      <c r="BH77" s="24">
        <v>1771</v>
      </c>
      <c r="BI77" s="24">
        <v>1563</v>
      </c>
      <c r="BJ77" s="24">
        <v>1771</v>
      </c>
      <c r="BK77" s="24">
        <v>2037</v>
      </c>
      <c r="BL77" s="24">
        <v>2431</v>
      </c>
      <c r="BM77" s="24">
        <v>2634</v>
      </c>
      <c r="BN77" s="24">
        <v>2825</v>
      </c>
      <c r="BO77" s="24">
        <v>3137</v>
      </c>
      <c r="BP77" s="24">
        <v>3362</v>
      </c>
      <c r="BQ77" s="24">
        <v>3660</v>
      </c>
      <c r="BR77" s="24">
        <v>4293</v>
      </c>
      <c r="BS77" s="24">
        <v>4788</v>
      </c>
      <c r="BT77" s="42">
        <v>5184</v>
      </c>
      <c r="BU77" s="42">
        <v>5847</v>
      </c>
      <c r="BV77" s="42">
        <v>6056</v>
      </c>
      <c r="BW77" s="42">
        <v>6446</v>
      </c>
      <c r="BX77" s="25">
        <v>6939</v>
      </c>
      <c r="BY77" s="25">
        <v>7838</v>
      </c>
      <c r="BZ77" s="25">
        <v>8615</v>
      </c>
      <c r="CA77" s="25">
        <v>9076</v>
      </c>
      <c r="CB77" s="73">
        <v>9525</v>
      </c>
    </row>
    <row r="78" spans="1:80" ht="12.75" customHeight="1">
      <c r="A78" s="66" t="s">
        <v>72</v>
      </c>
      <c r="B78" s="67">
        <v>0.75592417061611372</v>
      </c>
      <c r="C78" s="68">
        <v>0.71247563352826515</v>
      </c>
      <c r="D78" s="69">
        <v>0.70716510903426788</v>
      </c>
      <c r="E78" s="69">
        <v>0.72192066805845512</v>
      </c>
      <c r="F78" s="69">
        <v>0.70847586469023183</v>
      </c>
      <c r="G78" s="69">
        <v>0.72625306694707326</v>
      </c>
      <c r="H78" s="69">
        <v>0.71438309475119288</v>
      </c>
      <c r="I78" s="69">
        <v>0.70251352211263129</v>
      </c>
      <c r="J78" s="69">
        <v>0.69761759315821625</v>
      </c>
      <c r="K78" s="69">
        <v>0.69204737732656518</v>
      </c>
      <c r="L78" s="69">
        <v>0.67759269210102091</v>
      </c>
      <c r="M78" s="69">
        <v>0.69022316684378326</v>
      </c>
      <c r="N78" s="69">
        <v>0.6928467153284672</v>
      </c>
      <c r="O78" s="69">
        <v>0.70663114268798111</v>
      </c>
      <c r="P78" s="69">
        <v>0.70619524405506884</v>
      </c>
      <c r="Q78" s="70">
        <v>0.71489361702127663</v>
      </c>
      <c r="R78" s="70">
        <v>0.7186784429178934</v>
      </c>
      <c r="S78" s="71">
        <v>0.7150326797385621</v>
      </c>
      <c r="T78" s="70">
        <v>0.72602291325695578</v>
      </c>
      <c r="U78" s="70">
        <v>0.73719165085388993</v>
      </c>
      <c r="V78" s="70">
        <v>0.74272588055130173</v>
      </c>
      <c r="W78" s="70">
        <v>0.75734625870948202</v>
      </c>
      <c r="X78" s="70">
        <v>0.75955414012738853</v>
      </c>
      <c r="Y78" s="70">
        <v>0.73844244492708655</v>
      </c>
      <c r="Z78" s="72">
        <v>0.76267626762676266</v>
      </c>
      <c r="AA78" s="72">
        <v>0.76534190531852719</v>
      </c>
      <c r="AB78" s="109">
        <v>0.75433608188797274</v>
      </c>
      <c r="AC78" s="63">
        <v>1276</v>
      </c>
      <c r="AD78" s="64">
        <v>1462</v>
      </c>
      <c r="AE78" s="1">
        <v>1589</v>
      </c>
      <c r="AF78" s="1">
        <v>1729</v>
      </c>
      <c r="AG78" s="1">
        <v>1864</v>
      </c>
      <c r="AH78" s="1">
        <v>2072</v>
      </c>
      <c r="AI78" s="1">
        <v>2096</v>
      </c>
      <c r="AJ78" s="1">
        <v>2208</v>
      </c>
      <c r="AK78" s="1">
        <v>2284</v>
      </c>
      <c r="AL78" s="1">
        <v>2454</v>
      </c>
      <c r="AM78" s="1">
        <v>2522</v>
      </c>
      <c r="AN78" s="1">
        <v>2598</v>
      </c>
      <c r="AO78" s="1">
        <v>2373</v>
      </c>
      <c r="AP78" s="1">
        <v>2387</v>
      </c>
      <c r="AQ78" s="1">
        <v>2257</v>
      </c>
      <c r="AR78" s="1">
        <v>2184</v>
      </c>
      <c r="AS78" s="1">
        <v>2197</v>
      </c>
      <c r="AT78" s="65">
        <v>2188</v>
      </c>
      <c r="AU78" s="1">
        <v>2218</v>
      </c>
      <c r="AV78" s="1">
        <v>2331</v>
      </c>
      <c r="AW78" s="1">
        <v>2425</v>
      </c>
      <c r="AX78" s="1">
        <v>2500</v>
      </c>
      <c r="AY78" s="1">
        <v>2385</v>
      </c>
      <c r="AZ78" s="2">
        <v>2380</v>
      </c>
      <c r="BA78" s="11">
        <v>2542</v>
      </c>
      <c r="BB78" s="11">
        <v>2619</v>
      </c>
      <c r="BC78" s="11">
        <v>2653</v>
      </c>
      <c r="BD78" s="24">
        <v>1688</v>
      </c>
      <c r="BE78" s="24">
        <v>2052</v>
      </c>
      <c r="BF78" s="24">
        <v>2247</v>
      </c>
      <c r="BG78" s="24">
        <v>2395</v>
      </c>
      <c r="BH78" s="24">
        <v>2631</v>
      </c>
      <c r="BI78" s="24">
        <v>2853</v>
      </c>
      <c r="BJ78" s="24">
        <v>2934</v>
      </c>
      <c r="BK78" s="24">
        <v>3143</v>
      </c>
      <c r="BL78" s="24">
        <v>3274</v>
      </c>
      <c r="BM78" s="24">
        <v>3546</v>
      </c>
      <c r="BN78" s="24">
        <v>3722</v>
      </c>
      <c r="BO78" s="24">
        <v>3764</v>
      </c>
      <c r="BP78" s="24">
        <v>3425</v>
      </c>
      <c r="BQ78" s="24">
        <v>3378</v>
      </c>
      <c r="BR78" s="24">
        <v>3196</v>
      </c>
      <c r="BS78" s="24">
        <v>3055</v>
      </c>
      <c r="BT78" s="42">
        <v>3057</v>
      </c>
      <c r="BU78" s="42">
        <v>3060</v>
      </c>
      <c r="BV78" s="42">
        <v>3055</v>
      </c>
      <c r="BW78" s="42">
        <v>3162</v>
      </c>
      <c r="BX78" s="25">
        <v>3265</v>
      </c>
      <c r="BY78" s="25">
        <v>3301</v>
      </c>
      <c r="BZ78" s="25">
        <v>3140</v>
      </c>
      <c r="CA78" s="25">
        <v>3223</v>
      </c>
      <c r="CB78" s="73">
        <v>3333</v>
      </c>
    </row>
    <row r="79" spans="1:80" ht="12.75" customHeight="1">
      <c r="A79" s="66" t="s">
        <v>73</v>
      </c>
      <c r="B79" s="67">
        <v>0.53424657534246578</v>
      </c>
      <c r="C79" s="68">
        <v>0.48066298342541436</v>
      </c>
      <c r="D79" s="69">
        <v>0.50630252100840334</v>
      </c>
      <c r="E79" s="69">
        <v>0.36973180076628354</v>
      </c>
      <c r="F79" s="69">
        <v>0.57711442786069655</v>
      </c>
      <c r="G79" s="69">
        <v>0.56401384083044981</v>
      </c>
      <c r="H79" s="69">
        <v>0.58303886925795056</v>
      </c>
      <c r="I79" s="69">
        <v>0.57848837209302328</v>
      </c>
      <c r="J79" s="69">
        <v>0.58451369216241733</v>
      </c>
      <c r="K79" s="69">
        <v>0.61287625418060199</v>
      </c>
      <c r="L79" s="69">
        <v>0.60658082975679539</v>
      </c>
      <c r="M79" s="69">
        <v>0.62271689497716898</v>
      </c>
      <c r="N79" s="69">
        <v>0.62049137480397287</v>
      </c>
      <c r="O79" s="69">
        <v>0.60054970224461746</v>
      </c>
      <c r="P79" s="69">
        <v>0.61947998349153943</v>
      </c>
      <c r="Q79" s="70">
        <v>0.621294363256785</v>
      </c>
      <c r="R79" s="70">
        <v>0.65022091310751107</v>
      </c>
      <c r="S79" s="71">
        <v>0.64559515803631473</v>
      </c>
      <c r="T79" s="70">
        <v>0.64754098360655743</v>
      </c>
      <c r="U79" s="70">
        <v>0.65152979066022543</v>
      </c>
      <c r="V79" s="70">
        <v>0.66018808777429472</v>
      </c>
      <c r="W79" s="70">
        <v>0.64660831509846828</v>
      </c>
      <c r="X79" s="70">
        <v>0.62888122227698373</v>
      </c>
      <c r="Y79" s="70">
        <v>0.62511210762331837</v>
      </c>
      <c r="Z79" s="72">
        <v>0.64087785413433829</v>
      </c>
      <c r="AA79" s="72">
        <v>0.63658112222705521</v>
      </c>
      <c r="AB79" s="109">
        <v>0.63263979193758124</v>
      </c>
      <c r="AC79" s="63">
        <v>234</v>
      </c>
      <c r="AD79" s="64">
        <v>261</v>
      </c>
      <c r="AE79" s="1">
        <v>241</v>
      </c>
      <c r="AF79" s="1">
        <v>193</v>
      </c>
      <c r="AG79" s="1">
        <v>348</v>
      </c>
      <c r="AH79" s="1">
        <v>489</v>
      </c>
      <c r="AI79" s="1">
        <v>495</v>
      </c>
      <c r="AJ79" s="1">
        <v>597</v>
      </c>
      <c r="AK79" s="1">
        <v>619</v>
      </c>
      <c r="AL79" s="1">
        <v>733</v>
      </c>
      <c r="AM79" s="1">
        <v>848</v>
      </c>
      <c r="AN79" s="1">
        <v>1091</v>
      </c>
      <c r="AO79" s="1">
        <v>1187</v>
      </c>
      <c r="AP79" s="1">
        <v>1311</v>
      </c>
      <c r="AQ79" s="1">
        <v>1501</v>
      </c>
      <c r="AR79" s="1">
        <v>1488</v>
      </c>
      <c r="AS79" s="1">
        <v>1766</v>
      </c>
      <c r="AT79" s="65">
        <v>1920</v>
      </c>
      <c r="AU79" s="1">
        <v>1817</v>
      </c>
      <c r="AV79" s="1">
        <v>2023</v>
      </c>
      <c r="AW79" s="1">
        <v>2106</v>
      </c>
      <c r="AX79" s="1">
        <v>2364</v>
      </c>
      <c r="AY79" s="1">
        <v>2552</v>
      </c>
      <c r="AZ79" s="2">
        <v>2788</v>
      </c>
      <c r="BA79" s="11">
        <v>2891</v>
      </c>
      <c r="BB79" s="11">
        <v>2927</v>
      </c>
      <c r="BC79" s="11">
        <v>2919</v>
      </c>
      <c r="BD79" s="24">
        <v>438</v>
      </c>
      <c r="BE79" s="24">
        <v>543</v>
      </c>
      <c r="BF79" s="24">
        <v>476</v>
      </c>
      <c r="BG79" s="24">
        <v>522</v>
      </c>
      <c r="BH79" s="24">
        <v>603</v>
      </c>
      <c r="BI79" s="24">
        <v>867</v>
      </c>
      <c r="BJ79" s="24">
        <v>849</v>
      </c>
      <c r="BK79" s="24">
        <v>1032</v>
      </c>
      <c r="BL79" s="24">
        <v>1059</v>
      </c>
      <c r="BM79" s="24">
        <v>1196</v>
      </c>
      <c r="BN79" s="24">
        <v>1398</v>
      </c>
      <c r="BO79" s="24">
        <v>1752</v>
      </c>
      <c r="BP79" s="24">
        <v>1913</v>
      </c>
      <c r="BQ79" s="24">
        <v>2183</v>
      </c>
      <c r="BR79" s="24">
        <v>2423</v>
      </c>
      <c r="BS79" s="24">
        <v>2395</v>
      </c>
      <c r="BT79" s="42">
        <v>2716</v>
      </c>
      <c r="BU79" s="42">
        <v>2974</v>
      </c>
      <c r="BV79" s="42">
        <v>2806</v>
      </c>
      <c r="BW79" s="42">
        <v>3105</v>
      </c>
      <c r="BX79" s="25">
        <v>3190</v>
      </c>
      <c r="BY79" s="25">
        <v>3656</v>
      </c>
      <c r="BZ79" s="25">
        <v>4058</v>
      </c>
      <c r="CA79" s="25">
        <v>4460</v>
      </c>
      <c r="CB79" s="73">
        <v>4511</v>
      </c>
    </row>
    <row r="80" spans="1:80" ht="12.75" customHeight="1">
      <c r="A80" s="66" t="s">
        <v>74</v>
      </c>
      <c r="B80" s="67">
        <v>0.3921161825726141</v>
      </c>
      <c r="C80" s="68">
        <v>0.40686274509803921</v>
      </c>
      <c r="D80" s="69">
        <v>0.40347071583514099</v>
      </c>
      <c r="E80" s="69">
        <v>0.38977072310405642</v>
      </c>
      <c r="F80" s="69">
        <v>0.4292803970223325</v>
      </c>
      <c r="G80" s="69">
        <v>0.4861111111111111</v>
      </c>
      <c r="H80" s="69">
        <v>0.45276595744680853</v>
      </c>
      <c r="I80" s="69">
        <v>0.41801189464740868</v>
      </c>
      <c r="J80" s="69">
        <v>0.43738140417457305</v>
      </c>
      <c r="K80" s="69">
        <v>0.38396226415094342</v>
      </c>
      <c r="L80" s="69">
        <v>0.39246861924686194</v>
      </c>
      <c r="M80" s="69">
        <v>0.41964285714285715</v>
      </c>
      <c r="N80" s="69">
        <v>0.40786430223592907</v>
      </c>
      <c r="O80" s="69">
        <v>0.43915343915343913</v>
      </c>
      <c r="P80" s="69">
        <v>0.40702781844802344</v>
      </c>
      <c r="Q80" s="70">
        <v>0.40384615384615385</v>
      </c>
      <c r="R80" s="70">
        <v>0.41650294695481338</v>
      </c>
      <c r="S80" s="71">
        <v>0.43057324840764333</v>
      </c>
      <c r="T80" s="70">
        <v>0.42479018721755973</v>
      </c>
      <c r="U80" s="70">
        <v>0.42168674698795183</v>
      </c>
      <c r="V80" s="70">
        <v>0.44062499999999999</v>
      </c>
      <c r="W80" s="70">
        <v>0.46523076923076923</v>
      </c>
      <c r="X80" s="70">
        <v>0.46261398176291796</v>
      </c>
      <c r="Y80" s="70">
        <v>0.4455324357405141</v>
      </c>
      <c r="Z80" s="72">
        <v>0.45143212951432127</v>
      </c>
      <c r="AA80" s="72">
        <v>0.4357907253269917</v>
      </c>
      <c r="AB80" s="109">
        <v>0.45222929936305734</v>
      </c>
      <c r="AC80" s="63">
        <v>189</v>
      </c>
      <c r="AD80" s="64">
        <v>166</v>
      </c>
      <c r="AE80" s="1">
        <v>186</v>
      </c>
      <c r="AF80" s="1">
        <v>221</v>
      </c>
      <c r="AG80" s="1">
        <v>346</v>
      </c>
      <c r="AH80" s="1">
        <v>630</v>
      </c>
      <c r="AI80" s="1">
        <v>532</v>
      </c>
      <c r="AJ80" s="1">
        <v>492</v>
      </c>
      <c r="AK80" s="1">
        <v>461</v>
      </c>
      <c r="AL80" s="1">
        <v>407</v>
      </c>
      <c r="AM80" s="1">
        <v>469</v>
      </c>
      <c r="AN80" s="1">
        <v>517</v>
      </c>
      <c r="AO80" s="1">
        <v>529</v>
      </c>
      <c r="AP80" s="1">
        <v>581</v>
      </c>
      <c r="AQ80" s="1">
        <v>556</v>
      </c>
      <c r="AR80" s="1">
        <v>567</v>
      </c>
      <c r="AS80" s="1">
        <v>636</v>
      </c>
      <c r="AT80" s="65">
        <v>676</v>
      </c>
      <c r="AU80" s="1">
        <v>658</v>
      </c>
      <c r="AV80" s="1">
        <v>665</v>
      </c>
      <c r="AW80" s="1">
        <v>705</v>
      </c>
      <c r="AX80" s="1">
        <v>756</v>
      </c>
      <c r="AY80" s="1">
        <v>761</v>
      </c>
      <c r="AZ80" s="2">
        <v>728</v>
      </c>
      <c r="BA80" s="11">
        <v>725</v>
      </c>
      <c r="BB80" s="11">
        <v>733</v>
      </c>
      <c r="BC80" s="11">
        <v>781</v>
      </c>
      <c r="BD80" s="24">
        <v>482</v>
      </c>
      <c r="BE80" s="24">
        <v>408</v>
      </c>
      <c r="BF80" s="24">
        <v>461</v>
      </c>
      <c r="BG80" s="24">
        <v>567</v>
      </c>
      <c r="BH80" s="24">
        <v>806</v>
      </c>
      <c r="BI80" s="24">
        <v>1296</v>
      </c>
      <c r="BJ80" s="24">
        <v>1175</v>
      </c>
      <c r="BK80" s="24">
        <v>1177</v>
      </c>
      <c r="BL80" s="24">
        <v>1054</v>
      </c>
      <c r="BM80" s="24">
        <v>1060</v>
      </c>
      <c r="BN80" s="24">
        <v>1195</v>
      </c>
      <c r="BO80" s="24">
        <v>1232</v>
      </c>
      <c r="BP80" s="24">
        <v>1297</v>
      </c>
      <c r="BQ80" s="24">
        <v>1323</v>
      </c>
      <c r="BR80" s="24">
        <v>1366</v>
      </c>
      <c r="BS80" s="24">
        <v>1404</v>
      </c>
      <c r="BT80" s="42">
        <v>1527</v>
      </c>
      <c r="BU80" s="42">
        <v>1570</v>
      </c>
      <c r="BV80" s="42">
        <v>1549</v>
      </c>
      <c r="BW80" s="42">
        <v>1577</v>
      </c>
      <c r="BX80" s="25">
        <v>1600</v>
      </c>
      <c r="BY80" s="25">
        <v>1625</v>
      </c>
      <c r="BZ80" s="25">
        <v>1645</v>
      </c>
      <c r="CA80" s="25">
        <v>1634</v>
      </c>
      <c r="CB80" s="73">
        <v>1606</v>
      </c>
    </row>
    <row r="81" spans="1:80" ht="12.75" customHeight="1">
      <c r="A81" s="66" t="s">
        <v>75</v>
      </c>
      <c r="B81" s="67">
        <v>0.2881132696740204</v>
      </c>
      <c r="C81" s="68">
        <v>0.31342345174473435</v>
      </c>
      <c r="D81" s="69">
        <v>0.28113553113553114</v>
      </c>
      <c r="E81" s="69">
        <v>0.33183730715287518</v>
      </c>
      <c r="F81" s="69">
        <v>0.35072391412880677</v>
      </c>
      <c r="G81" s="69">
        <v>0.3510744627686157</v>
      </c>
      <c r="H81" s="69">
        <v>0.30025125628140703</v>
      </c>
      <c r="I81" s="69">
        <v>0.39851607584501236</v>
      </c>
      <c r="J81" s="69">
        <v>0.37492537313432833</v>
      </c>
      <c r="K81" s="69">
        <v>0.37596899224806202</v>
      </c>
      <c r="L81" s="69">
        <v>0.39873231132075471</v>
      </c>
      <c r="M81" s="69">
        <v>0.38672640716886025</v>
      </c>
      <c r="N81" s="69">
        <v>0.40964808224594701</v>
      </c>
      <c r="O81" s="69">
        <v>0.456847467785436</v>
      </c>
      <c r="P81" s="69">
        <v>0.46429037733385559</v>
      </c>
      <c r="Q81" s="70">
        <v>0.46241810601548539</v>
      </c>
      <c r="R81" s="70">
        <v>0.46502153416365966</v>
      </c>
      <c r="S81" s="71">
        <v>0.47384579053016884</v>
      </c>
      <c r="T81" s="70">
        <v>0.47804402038382304</v>
      </c>
      <c r="U81" s="70">
        <v>0.48744990508331576</v>
      </c>
      <c r="V81" s="70">
        <v>0.50400079027956135</v>
      </c>
      <c r="W81" s="70">
        <v>0.48205257836198179</v>
      </c>
      <c r="X81" s="70">
        <v>0.4731431303793433</v>
      </c>
      <c r="Y81" s="70">
        <v>0.48441862219874743</v>
      </c>
      <c r="Z81" s="72">
        <v>0.48573812774996206</v>
      </c>
      <c r="AA81" s="72">
        <v>0.49860472132136663</v>
      </c>
      <c r="AB81" s="109">
        <v>0.51962751866420487</v>
      </c>
      <c r="AC81" s="63">
        <v>875</v>
      </c>
      <c r="AD81" s="64">
        <v>997</v>
      </c>
      <c r="AE81" s="1">
        <v>921</v>
      </c>
      <c r="AF81" s="1">
        <v>1183</v>
      </c>
      <c r="AG81" s="1">
        <v>1405</v>
      </c>
      <c r="AH81" s="1">
        <v>1405</v>
      </c>
      <c r="AI81" s="1">
        <v>478</v>
      </c>
      <c r="AJ81" s="1">
        <v>2417</v>
      </c>
      <c r="AK81" s="1">
        <v>2512</v>
      </c>
      <c r="AL81" s="1">
        <v>2425</v>
      </c>
      <c r="AM81" s="1">
        <v>2705</v>
      </c>
      <c r="AN81" s="1">
        <v>2762</v>
      </c>
      <c r="AO81" s="1">
        <v>3108</v>
      </c>
      <c r="AP81" s="1">
        <v>3049</v>
      </c>
      <c r="AQ81" s="1">
        <v>3556</v>
      </c>
      <c r="AR81" s="1">
        <v>3882</v>
      </c>
      <c r="AS81" s="1">
        <v>3995</v>
      </c>
      <c r="AT81" s="65">
        <v>4013</v>
      </c>
      <c r="AU81" s="1">
        <v>4409</v>
      </c>
      <c r="AV81" s="1">
        <v>4622</v>
      </c>
      <c r="AW81" s="1">
        <v>5102</v>
      </c>
      <c r="AX81" s="1">
        <v>5721</v>
      </c>
      <c r="AY81" s="1">
        <v>5937</v>
      </c>
      <c r="AZ81" s="2">
        <v>6420</v>
      </c>
      <c r="BA81" s="11">
        <v>6403</v>
      </c>
      <c r="BB81" s="11">
        <v>6611</v>
      </c>
      <c r="BC81" s="11">
        <v>6473</v>
      </c>
      <c r="BD81" s="24">
        <v>3037</v>
      </c>
      <c r="BE81" s="24">
        <v>3181</v>
      </c>
      <c r="BF81" s="24">
        <v>3276</v>
      </c>
      <c r="BG81" s="24">
        <v>3565</v>
      </c>
      <c r="BH81" s="24">
        <v>4006</v>
      </c>
      <c r="BI81" s="24">
        <v>4002</v>
      </c>
      <c r="BJ81" s="24">
        <v>1592</v>
      </c>
      <c r="BK81" s="24">
        <v>6065</v>
      </c>
      <c r="BL81" s="24">
        <v>6700</v>
      </c>
      <c r="BM81" s="24">
        <v>6450</v>
      </c>
      <c r="BN81" s="24">
        <v>6784</v>
      </c>
      <c r="BO81" s="24">
        <v>7142</v>
      </c>
      <c r="BP81" s="24">
        <v>7587</v>
      </c>
      <c r="BQ81" s="24">
        <v>6674</v>
      </c>
      <c r="BR81" s="24">
        <v>7659</v>
      </c>
      <c r="BS81" s="24">
        <v>8395</v>
      </c>
      <c r="BT81" s="42">
        <v>8591</v>
      </c>
      <c r="BU81" s="42">
        <v>8469</v>
      </c>
      <c r="BV81" s="42">
        <v>9223</v>
      </c>
      <c r="BW81" s="42">
        <v>9482</v>
      </c>
      <c r="BX81" s="25">
        <v>10123</v>
      </c>
      <c r="BY81" s="25">
        <v>11868</v>
      </c>
      <c r="BZ81" s="25">
        <v>12548</v>
      </c>
      <c r="CA81" s="25">
        <v>13253</v>
      </c>
      <c r="CB81" s="73">
        <v>13182</v>
      </c>
    </row>
    <row r="82" spans="1:80" ht="12.75" customHeight="1">
      <c r="A82" s="66" t="s">
        <v>76</v>
      </c>
      <c r="B82" s="67">
        <v>0.50378902697787209</v>
      </c>
      <c r="C82" s="68">
        <v>0.52062679884873686</v>
      </c>
      <c r="D82" s="69">
        <v>0.52004182642035557</v>
      </c>
      <c r="E82" s="69">
        <v>0.50069252077562332</v>
      </c>
      <c r="F82" s="69">
        <v>0.52470293933708567</v>
      </c>
      <c r="G82" s="69">
        <v>0.50912000000000002</v>
      </c>
      <c r="H82" s="69">
        <v>0.51968000000000003</v>
      </c>
      <c r="I82" s="69">
        <v>0.52914001421464107</v>
      </c>
      <c r="J82" s="69">
        <v>0.52459016393442626</v>
      </c>
      <c r="K82" s="69">
        <v>0.54350978970268315</v>
      </c>
      <c r="L82" s="69">
        <v>0.54232094982765222</v>
      </c>
      <c r="M82" s="69">
        <v>0.56341840680587785</v>
      </c>
      <c r="N82" s="69">
        <v>0.57261098570353652</v>
      </c>
      <c r="O82" s="69">
        <v>0.55162855162855162</v>
      </c>
      <c r="P82" s="69">
        <v>0.54501046755059313</v>
      </c>
      <c r="Q82" s="70">
        <v>0.54978510028653294</v>
      </c>
      <c r="R82" s="70">
        <v>0.54192872117400415</v>
      </c>
      <c r="S82" s="71">
        <v>0.56683587140439928</v>
      </c>
      <c r="T82" s="70">
        <v>0.56288962229556294</v>
      </c>
      <c r="U82" s="70">
        <v>0.54212454212454209</v>
      </c>
      <c r="V82" s="70">
        <v>0.54668989547038327</v>
      </c>
      <c r="W82" s="70">
        <v>0.55696202531645567</v>
      </c>
      <c r="X82" s="70">
        <v>0.57576853526220617</v>
      </c>
      <c r="Y82" s="70">
        <v>0.58152173913043481</v>
      </c>
      <c r="Z82" s="72">
        <v>0.58741030658838878</v>
      </c>
      <c r="AA82" s="72">
        <v>0.59475032010243278</v>
      </c>
      <c r="AB82" s="109">
        <v>0.60952689565780949</v>
      </c>
      <c r="AC82" s="63">
        <v>1662</v>
      </c>
      <c r="AD82" s="64">
        <v>1628</v>
      </c>
      <c r="AE82" s="1">
        <v>1492</v>
      </c>
      <c r="AF82" s="1">
        <v>1446</v>
      </c>
      <c r="AG82" s="1">
        <v>1678</v>
      </c>
      <c r="AH82" s="1">
        <v>1591</v>
      </c>
      <c r="AI82" s="1">
        <v>1624</v>
      </c>
      <c r="AJ82" s="1">
        <v>1489</v>
      </c>
      <c r="AK82" s="1">
        <v>1472</v>
      </c>
      <c r="AL82" s="1">
        <v>1499</v>
      </c>
      <c r="AM82" s="1">
        <v>1416</v>
      </c>
      <c r="AN82" s="1">
        <v>1457</v>
      </c>
      <c r="AO82" s="1">
        <v>1522</v>
      </c>
      <c r="AP82" s="1">
        <v>1592</v>
      </c>
      <c r="AQ82" s="1">
        <v>1562</v>
      </c>
      <c r="AR82" s="1">
        <v>1535</v>
      </c>
      <c r="AS82" s="1">
        <v>1551</v>
      </c>
      <c r="AT82" s="65">
        <v>1675</v>
      </c>
      <c r="AU82" s="1">
        <v>1535</v>
      </c>
      <c r="AV82" s="1">
        <v>1480</v>
      </c>
      <c r="AW82" s="1">
        <v>1569</v>
      </c>
      <c r="AX82" s="1">
        <v>1540</v>
      </c>
      <c r="AY82" s="1">
        <v>1592</v>
      </c>
      <c r="AZ82" s="2">
        <v>1712</v>
      </c>
      <c r="BA82" s="11">
        <v>1801</v>
      </c>
      <c r="BB82" s="11">
        <v>1858</v>
      </c>
      <c r="BC82" s="11">
        <v>1881</v>
      </c>
      <c r="BD82" s="24">
        <v>3299</v>
      </c>
      <c r="BE82" s="24">
        <v>3127</v>
      </c>
      <c r="BF82" s="24">
        <v>2869</v>
      </c>
      <c r="BG82" s="24">
        <v>2888</v>
      </c>
      <c r="BH82" s="24">
        <v>3198</v>
      </c>
      <c r="BI82" s="24">
        <v>3125</v>
      </c>
      <c r="BJ82" s="24">
        <v>3125</v>
      </c>
      <c r="BK82" s="24">
        <v>2814</v>
      </c>
      <c r="BL82" s="24">
        <v>2806</v>
      </c>
      <c r="BM82" s="24">
        <v>2758</v>
      </c>
      <c r="BN82" s="24">
        <v>2611</v>
      </c>
      <c r="BO82" s="24">
        <v>2586</v>
      </c>
      <c r="BP82" s="24">
        <v>2658</v>
      </c>
      <c r="BQ82" s="24">
        <v>2886</v>
      </c>
      <c r="BR82" s="24">
        <v>2866</v>
      </c>
      <c r="BS82" s="24">
        <v>2792</v>
      </c>
      <c r="BT82" s="42">
        <v>2862</v>
      </c>
      <c r="BU82" s="42">
        <v>2955</v>
      </c>
      <c r="BV82" s="42">
        <v>2727</v>
      </c>
      <c r="BW82" s="42">
        <v>2730</v>
      </c>
      <c r="BX82" s="25">
        <v>2870</v>
      </c>
      <c r="BY82" s="25">
        <v>2765</v>
      </c>
      <c r="BZ82" s="25">
        <v>2765</v>
      </c>
      <c r="CA82" s="25">
        <v>2944</v>
      </c>
      <c r="CB82" s="73">
        <v>3066</v>
      </c>
    </row>
    <row r="83" spans="1:80" ht="12.75" customHeight="1">
      <c r="A83" s="66" t="s">
        <v>77</v>
      </c>
      <c r="B83" s="67">
        <v>0.5140497640497641</v>
      </c>
      <c r="C83" s="68">
        <v>0.51790763430725728</v>
      </c>
      <c r="D83" s="69">
        <v>0.52293685070619822</v>
      </c>
      <c r="E83" s="69">
        <v>0.53275737940964718</v>
      </c>
      <c r="F83" s="69">
        <v>0.53549446040213378</v>
      </c>
      <c r="G83" s="69">
        <v>0.53311388039815033</v>
      </c>
      <c r="H83" s="69">
        <v>0.54023965983764977</v>
      </c>
      <c r="I83" s="69">
        <v>0.50141231539020259</v>
      </c>
      <c r="J83" s="69">
        <v>0.53791873449131511</v>
      </c>
      <c r="K83" s="69">
        <v>0.50530702611187084</v>
      </c>
      <c r="L83" s="69">
        <v>0.51481201457144821</v>
      </c>
      <c r="M83" s="69">
        <v>0.56083523943038438</v>
      </c>
      <c r="N83" s="69">
        <v>0.56470759595076836</v>
      </c>
      <c r="O83" s="69">
        <v>0.56824409390505815</v>
      </c>
      <c r="P83" s="69">
        <v>0.56564600448095592</v>
      </c>
      <c r="Q83" s="70">
        <v>0.55443109143298897</v>
      </c>
      <c r="R83" s="70">
        <v>0.56514418017259527</v>
      </c>
      <c r="S83" s="71">
        <v>0.56691793485990616</v>
      </c>
      <c r="T83" s="70">
        <v>0.56741532461905109</v>
      </c>
      <c r="U83" s="70">
        <v>0.56722378346398461</v>
      </c>
      <c r="V83" s="70">
        <v>0.566766638103399</v>
      </c>
      <c r="W83" s="70">
        <v>0.56422911163631306</v>
      </c>
      <c r="X83" s="70">
        <v>0.57309780740944394</v>
      </c>
      <c r="Y83" s="70">
        <v>0.57523720432981429</v>
      </c>
      <c r="Z83" s="72">
        <v>0.58219775793783979</v>
      </c>
      <c r="AA83" s="72">
        <v>0.58343522749211663</v>
      </c>
      <c r="AB83" s="109">
        <v>0.58951883625512869</v>
      </c>
      <c r="AC83" s="63">
        <v>4793</v>
      </c>
      <c r="AD83" s="64">
        <v>4396</v>
      </c>
      <c r="AE83" s="1">
        <v>4480</v>
      </c>
      <c r="AF83" s="1">
        <v>4440</v>
      </c>
      <c r="AG83" s="1">
        <v>6525</v>
      </c>
      <c r="AH83" s="1">
        <v>6802</v>
      </c>
      <c r="AI83" s="1">
        <v>6988</v>
      </c>
      <c r="AJ83" s="1">
        <v>6213</v>
      </c>
      <c r="AK83" s="1">
        <v>6937</v>
      </c>
      <c r="AL83" s="1">
        <v>7760</v>
      </c>
      <c r="AM83" s="1">
        <v>7490</v>
      </c>
      <c r="AN83" s="1">
        <v>7601</v>
      </c>
      <c r="AO83" s="1">
        <v>7754</v>
      </c>
      <c r="AP83" s="1">
        <v>7673</v>
      </c>
      <c r="AQ83" s="1">
        <v>7574</v>
      </c>
      <c r="AR83" s="1">
        <v>7889</v>
      </c>
      <c r="AS83" s="1">
        <v>8055</v>
      </c>
      <c r="AT83" s="65">
        <v>7972</v>
      </c>
      <c r="AU83" s="1">
        <v>7857</v>
      </c>
      <c r="AV83" s="1">
        <v>7670</v>
      </c>
      <c r="AW83" s="1">
        <v>7937</v>
      </c>
      <c r="AX83" s="1">
        <v>8117</v>
      </c>
      <c r="AY83" s="1">
        <v>8338</v>
      </c>
      <c r="AZ83" s="2">
        <v>8609</v>
      </c>
      <c r="BA83" s="11">
        <v>8673</v>
      </c>
      <c r="BB83" s="11">
        <v>9066</v>
      </c>
      <c r="BC83" s="11">
        <v>9483</v>
      </c>
      <c r="BD83" s="24">
        <v>9324</v>
      </c>
      <c r="BE83" s="24">
        <v>8488</v>
      </c>
      <c r="BF83" s="24">
        <v>8567</v>
      </c>
      <c r="BG83" s="24">
        <v>8334</v>
      </c>
      <c r="BH83" s="24">
        <v>12185</v>
      </c>
      <c r="BI83" s="24">
        <v>12759</v>
      </c>
      <c r="BJ83" s="24">
        <v>12935</v>
      </c>
      <c r="BK83" s="24">
        <v>12391</v>
      </c>
      <c r="BL83" s="24">
        <v>12896</v>
      </c>
      <c r="BM83" s="24">
        <v>15357</v>
      </c>
      <c r="BN83" s="24">
        <v>14549</v>
      </c>
      <c r="BO83" s="24">
        <v>13553</v>
      </c>
      <c r="BP83" s="24">
        <v>13731</v>
      </c>
      <c r="BQ83" s="24">
        <v>13503</v>
      </c>
      <c r="BR83" s="24">
        <v>13390</v>
      </c>
      <c r="BS83" s="24">
        <v>14229</v>
      </c>
      <c r="BT83" s="42">
        <v>14253</v>
      </c>
      <c r="BU83" s="42">
        <v>14062</v>
      </c>
      <c r="BV83" s="42">
        <v>13847</v>
      </c>
      <c r="BW83" s="42">
        <v>13522</v>
      </c>
      <c r="BX83" s="25">
        <v>14004</v>
      </c>
      <c r="BY83" s="25">
        <v>14386</v>
      </c>
      <c r="BZ83" s="25">
        <v>14549</v>
      </c>
      <c r="CA83" s="25">
        <v>14966</v>
      </c>
      <c r="CB83" s="73">
        <v>14897</v>
      </c>
    </row>
    <row r="84" spans="1:80" ht="12.75" customHeight="1">
      <c r="A84" s="66" t="s">
        <v>78</v>
      </c>
      <c r="B84" s="113" t="s">
        <v>41</v>
      </c>
      <c r="C84" s="68">
        <v>0.52422360248447208</v>
      </c>
      <c r="D84" s="69">
        <v>0.52715837621497996</v>
      </c>
      <c r="E84" s="69">
        <v>0.52276759314015375</v>
      </c>
      <c r="F84" s="69">
        <v>0.52724358974358976</v>
      </c>
      <c r="G84" s="69">
        <v>0.54295154185022021</v>
      </c>
      <c r="H84" s="69">
        <v>0.5419847328244275</v>
      </c>
      <c r="I84" s="69">
        <v>0.64280821917808217</v>
      </c>
      <c r="J84" s="69">
        <v>0.6465809072444143</v>
      </c>
      <c r="K84" s="69">
        <v>0.6422458062307429</v>
      </c>
      <c r="L84" s="69">
        <v>0.65370910268869453</v>
      </c>
      <c r="M84" s="69">
        <v>0.66772959183673475</v>
      </c>
      <c r="N84" s="69">
        <v>0.6677076826983136</v>
      </c>
      <c r="O84" s="69">
        <v>0.66731770833333337</v>
      </c>
      <c r="P84" s="69">
        <v>0.68992248062015504</v>
      </c>
      <c r="Q84" s="70">
        <v>0.68856109101029783</v>
      </c>
      <c r="R84" s="70">
        <v>0.66909385113268605</v>
      </c>
      <c r="S84" s="71">
        <v>0.68464501926252064</v>
      </c>
      <c r="T84" s="70">
        <v>0.70025048705816861</v>
      </c>
      <c r="U84" s="70">
        <v>0.69107744107744107</v>
      </c>
      <c r="V84" s="70">
        <v>0.69570135746606332</v>
      </c>
      <c r="W84" s="70">
        <v>0.68846477687342122</v>
      </c>
      <c r="X84" s="70">
        <v>0.6833091436865022</v>
      </c>
      <c r="Y84" s="70">
        <v>0.67936046511627912</v>
      </c>
      <c r="Z84" s="72">
        <v>0.67474142623843225</v>
      </c>
      <c r="AA84" s="72">
        <v>0.66104553119730181</v>
      </c>
      <c r="AB84" s="109">
        <v>0.66329321663019691</v>
      </c>
      <c r="AC84" s="79" t="s">
        <v>41</v>
      </c>
      <c r="AD84" s="64">
        <v>844</v>
      </c>
      <c r="AE84" s="1">
        <v>922</v>
      </c>
      <c r="AF84" s="1">
        <v>884</v>
      </c>
      <c r="AG84" s="1">
        <v>987</v>
      </c>
      <c r="AH84" s="1">
        <v>986</v>
      </c>
      <c r="AI84" s="1">
        <v>994</v>
      </c>
      <c r="AJ84" s="1">
        <v>1877</v>
      </c>
      <c r="AK84" s="1">
        <v>1910</v>
      </c>
      <c r="AL84" s="1">
        <v>1876</v>
      </c>
      <c r="AM84" s="1">
        <v>2018</v>
      </c>
      <c r="AN84" s="1">
        <v>2094</v>
      </c>
      <c r="AO84" s="1">
        <v>2138</v>
      </c>
      <c r="AP84" s="1">
        <v>2050</v>
      </c>
      <c r="AQ84" s="1">
        <v>2136</v>
      </c>
      <c r="AR84" s="1">
        <v>2474</v>
      </c>
      <c r="AS84" s="1">
        <v>2481</v>
      </c>
      <c r="AT84" s="65">
        <v>2488</v>
      </c>
      <c r="AU84" s="1">
        <v>2516</v>
      </c>
      <c r="AV84" s="1">
        <v>2463</v>
      </c>
      <c r="AW84" s="1">
        <v>2460</v>
      </c>
      <c r="AX84" s="1">
        <v>2453</v>
      </c>
      <c r="AY84" s="1">
        <v>2354</v>
      </c>
      <c r="AZ84" s="2">
        <v>2337</v>
      </c>
      <c r="BA84" s="11">
        <v>2479</v>
      </c>
      <c r="BB84" s="11">
        <v>2352</v>
      </c>
      <c r="BC84" s="11">
        <v>2425</v>
      </c>
      <c r="BE84" s="24">
        <v>1610</v>
      </c>
      <c r="BF84" s="24">
        <v>1749</v>
      </c>
      <c r="BG84" s="24">
        <v>1691</v>
      </c>
      <c r="BH84" s="24">
        <v>1872</v>
      </c>
      <c r="BI84" s="24">
        <v>1816</v>
      </c>
      <c r="BJ84" s="24">
        <v>1834</v>
      </c>
      <c r="BK84" s="24">
        <v>2920</v>
      </c>
      <c r="BL84" s="24">
        <v>2954</v>
      </c>
      <c r="BM84" s="24">
        <v>2921</v>
      </c>
      <c r="BN84" s="24">
        <v>3087</v>
      </c>
      <c r="BO84" s="24">
        <v>3136</v>
      </c>
      <c r="BP84" s="24">
        <v>3202</v>
      </c>
      <c r="BQ84" s="24">
        <v>3072</v>
      </c>
      <c r="BR84" s="24">
        <v>3096</v>
      </c>
      <c r="BS84" s="24">
        <v>3593</v>
      </c>
      <c r="BT84" s="42">
        <v>3708</v>
      </c>
      <c r="BU84" s="42">
        <v>3634</v>
      </c>
      <c r="BV84" s="42">
        <v>3593</v>
      </c>
      <c r="BW84" s="42">
        <v>3564</v>
      </c>
      <c r="BX84" s="25">
        <v>3536</v>
      </c>
      <c r="BY84" s="25">
        <v>3563</v>
      </c>
      <c r="BZ84" s="25">
        <v>3445</v>
      </c>
      <c r="CA84" s="25">
        <v>3440</v>
      </c>
      <c r="CB84" s="73">
        <v>3674</v>
      </c>
    </row>
    <row r="85" spans="1:80" ht="12.75" customHeight="1">
      <c r="A85" s="66" t="s">
        <v>79</v>
      </c>
      <c r="B85" s="67">
        <v>0.97638376383763836</v>
      </c>
      <c r="C85" s="68">
        <v>0.9794913863822805</v>
      </c>
      <c r="D85" s="69">
        <v>0.9780621572212066</v>
      </c>
      <c r="E85" s="69">
        <v>0.97771023302938198</v>
      </c>
      <c r="F85" s="69">
        <v>0.9759572573463936</v>
      </c>
      <c r="G85" s="69">
        <v>0.97115384615384615</v>
      </c>
      <c r="H85" s="69">
        <v>0.96257961783439494</v>
      </c>
      <c r="I85" s="69">
        <v>0.96140651801029164</v>
      </c>
      <c r="J85" s="69">
        <v>0.96893366918555834</v>
      </c>
      <c r="K85" s="69">
        <v>0.9733096085409253</v>
      </c>
      <c r="L85" s="69">
        <v>0.96746411483253592</v>
      </c>
      <c r="M85" s="69">
        <v>0.9564336372847011</v>
      </c>
      <c r="N85" s="69">
        <v>0.95634095634095639</v>
      </c>
      <c r="O85" s="69">
        <v>0.9516310461192351</v>
      </c>
      <c r="P85" s="69">
        <v>0.95005549389567145</v>
      </c>
      <c r="Q85" s="70">
        <v>0.95115995115995111</v>
      </c>
      <c r="R85" s="70">
        <v>0.94178525226390686</v>
      </c>
      <c r="S85" s="71">
        <v>0.92639593908629436</v>
      </c>
      <c r="T85" s="70">
        <v>0.9377431906614786</v>
      </c>
      <c r="U85" s="70">
        <v>0.94469357249626307</v>
      </c>
      <c r="V85" s="70">
        <v>0.93558282208588961</v>
      </c>
      <c r="W85" s="70">
        <v>0.95672333848531688</v>
      </c>
      <c r="X85" s="70">
        <v>0.95319148936170217</v>
      </c>
      <c r="Y85" s="70">
        <v>0.96246973365617439</v>
      </c>
      <c r="Z85" s="72">
        <v>0.9522821576763485</v>
      </c>
      <c r="AA85" s="72">
        <v>0.95333333333333337</v>
      </c>
      <c r="AB85" s="109">
        <v>0.949433304272014</v>
      </c>
      <c r="AC85" s="63">
        <v>1323</v>
      </c>
      <c r="AD85" s="64">
        <v>1194</v>
      </c>
      <c r="AE85" s="1">
        <v>1070</v>
      </c>
      <c r="AF85" s="1">
        <v>965</v>
      </c>
      <c r="AG85" s="1">
        <v>1096</v>
      </c>
      <c r="AH85" s="1">
        <v>1111</v>
      </c>
      <c r="AI85" s="1">
        <v>1209</v>
      </c>
      <c r="AJ85" s="1">
        <v>1121</v>
      </c>
      <c r="AK85" s="1">
        <v>1154</v>
      </c>
      <c r="AL85" s="1">
        <v>1094</v>
      </c>
      <c r="AM85" s="1">
        <v>1011</v>
      </c>
      <c r="AN85" s="1">
        <v>944</v>
      </c>
      <c r="AO85" s="1">
        <v>920</v>
      </c>
      <c r="AP85" s="1">
        <v>846</v>
      </c>
      <c r="AQ85" s="1">
        <v>856</v>
      </c>
      <c r="AR85" s="1">
        <v>779</v>
      </c>
      <c r="AS85" s="1">
        <v>728</v>
      </c>
      <c r="AT85" s="65">
        <v>730</v>
      </c>
      <c r="AU85" s="1">
        <v>723</v>
      </c>
      <c r="AV85" s="1">
        <v>632</v>
      </c>
      <c r="AW85" s="1">
        <v>610</v>
      </c>
      <c r="AX85" s="1">
        <v>619</v>
      </c>
      <c r="AY85" s="1">
        <v>672</v>
      </c>
      <c r="AZ85" s="2">
        <v>795</v>
      </c>
      <c r="BA85" s="11">
        <v>918</v>
      </c>
      <c r="BB85" s="11">
        <v>1001</v>
      </c>
      <c r="BC85" s="11">
        <v>1089</v>
      </c>
      <c r="BD85" s="24">
        <v>1355</v>
      </c>
      <c r="BE85" s="24">
        <v>1219</v>
      </c>
      <c r="BF85" s="24">
        <v>1094</v>
      </c>
      <c r="BG85" s="24">
        <v>987</v>
      </c>
      <c r="BH85" s="24">
        <v>1123</v>
      </c>
      <c r="BI85" s="24">
        <v>1144</v>
      </c>
      <c r="BJ85" s="24">
        <v>1256</v>
      </c>
      <c r="BK85" s="24">
        <v>1166</v>
      </c>
      <c r="BL85" s="24">
        <v>1191</v>
      </c>
      <c r="BM85" s="24">
        <v>1124</v>
      </c>
      <c r="BN85" s="24">
        <v>1045</v>
      </c>
      <c r="BO85" s="24">
        <v>987</v>
      </c>
      <c r="BP85" s="24">
        <v>962</v>
      </c>
      <c r="BQ85" s="24">
        <v>889</v>
      </c>
      <c r="BR85" s="24">
        <v>901</v>
      </c>
      <c r="BS85" s="24">
        <v>819</v>
      </c>
      <c r="BT85" s="42">
        <v>773</v>
      </c>
      <c r="BU85" s="42">
        <v>788</v>
      </c>
      <c r="BV85" s="42">
        <v>771</v>
      </c>
      <c r="BW85" s="42">
        <v>669</v>
      </c>
      <c r="BX85" s="25">
        <v>652</v>
      </c>
      <c r="BY85" s="25">
        <v>647</v>
      </c>
      <c r="BZ85" s="25">
        <v>705</v>
      </c>
      <c r="CA85" s="25">
        <v>826</v>
      </c>
      <c r="CB85" s="73">
        <v>964</v>
      </c>
    </row>
    <row r="86" spans="1:80" ht="12.75" hidden="1" customHeight="1">
      <c r="A86" s="66" t="s">
        <v>80</v>
      </c>
      <c r="B86" s="67">
        <v>0.41824440619621345</v>
      </c>
      <c r="C86" s="68">
        <v>0.37696335078534032</v>
      </c>
      <c r="D86" s="69">
        <v>0.43457189014539582</v>
      </c>
      <c r="E86" s="69">
        <v>0.43641975308641973</v>
      </c>
      <c r="F86" s="69">
        <v>0.45202440377149194</v>
      </c>
      <c r="G86" s="69">
        <v>0.44615384615384618</v>
      </c>
      <c r="H86" s="69">
        <v>0.47164323800290836</v>
      </c>
      <c r="I86" s="69">
        <v>0.4757617728531856</v>
      </c>
      <c r="J86" s="69">
        <v>0.4600371747211896</v>
      </c>
      <c r="K86" s="78" t="s">
        <v>42</v>
      </c>
      <c r="L86" s="78" t="s">
        <v>42</v>
      </c>
      <c r="M86" s="78" t="s">
        <v>42</v>
      </c>
      <c r="N86" s="78" t="s">
        <v>42</v>
      </c>
      <c r="O86" s="78" t="s">
        <v>42</v>
      </c>
      <c r="P86" s="78" t="s">
        <v>42</v>
      </c>
      <c r="Q86" s="82" t="s">
        <v>42</v>
      </c>
      <c r="R86" s="82" t="s">
        <v>42</v>
      </c>
      <c r="S86" s="83" t="s">
        <v>42</v>
      </c>
      <c r="T86" s="82" t="s">
        <v>42</v>
      </c>
      <c r="U86" s="82" t="s">
        <v>42</v>
      </c>
      <c r="V86" s="82" t="s">
        <v>42</v>
      </c>
      <c r="W86" s="82" t="s">
        <v>42</v>
      </c>
      <c r="X86" s="110" t="s">
        <v>42</v>
      </c>
      <c r="Y86" s="110" t="s">
        <v>42</v>
      </c>
      <c r="Z86" s="72" t="e">
        <v>#VALUE!</v>
      </c>
      <c r="AA86" s="72" t="e">
        <v>#DIV/0!</v>
      </c>
      <c r="AB86" s="109"/>
      <c r="AC86" s="63">
        <v>243</v>
      </c>
      <c r="AD86" s="64">
        <v>288</v>
      </c>
      <c r="AE86" s="1">
        <v>269</v>
      </c>
      <c r="AF86" s="1">
        <v>707</v>
      </c>
      <c r="AG86" s="1">
        <v>815</v>
      </c>
      <c r="AH86" s="1">
        <v>725</v>
      </c>
      <c r="AI86" s="1">
        <v>973</v>
      </c>
      <c r="AJ86" s="1">
        <v>687</v>
      </c>
      <c r="AK86" s="1">
        <v>495</v>
      </c>
      <c r="AL86" s="18" t="s">
        <v>42</v>
      </c>
      <c r="AM86" s="18" t="s">
        <v>42</v>
      </c>
      <c r="AN86" s="18" t="s">
        <v>42</v>
      </c>
      <c r="AO86" s="18" t="s">
        <v>42</v>
      </c>
      <c r="AP86" s="18" t="s">
        <v>42</v>
      </c>
      <c r="AQ86" s="18" t="s">
        <v>42</v>
      </c>
      <c r="AR86" s="18" t="s">
        <v>42</v>
      </c>
      <c r="AS86" s="18" t="s">
        <v>42</v>
      </c>
      <c r="AT86" s="87" t="s">
        <v>42</v>
      </c>
      <c r="AU86" s="18" t="s">
        <v>42</v>
      </c>
      <c r="AV86" s="18" t="s">
        <v>42</v>
      </c>
      <c r="AW86" s="13" t="s">
        <v>42</v>
      </c>
      <c r="AX86" s="13" t="s">
        <v>42</v>
      </c>
      <c r="AY86" s="19" t="s">
        <v>42</v>
      </c>
      <c r="AZ86" s="19" t="s">
        <v>42</v>
      </c>
      <c r="BA86" s="19" t="s">
        <v>42</v>
      </c>
      <c r="BB86" s="19"/>
      <c r="BC86" s="19"/>
      <c r="BD86" s="24">
        <v>581</v>
      </c>
      <c r="BE86" s="24">
        <v>764</v>
      </c>
      <c r="BF86" s="24">
        <v>619</v>
      </c>
      <c r="BG86" s="24">
        <v>1620</v>
      </c>
      <c r="BH86" s="24">
        <v>1803</v>
      </c>
      <c r="BI86" s="24">
        <v>1625</v>
      </c>
      <c r="BJ86" s="24">
        <v>2063</v>
      </c>
      <c r="BK86" s="24">
        <v>1444</v>
      </c>
      <c r="BL86" s="24">
        <v>1076</v>
      </c>
      <c r="BS86" s="114" t="s">
        <v>42</v>
      </c>
      <c r="BV86" s="42"/>
    </row>
    <row r="87" spans="1:80" ht="12.75" customHeight="1">
      <c r="A87" s="66" t="s">
        <v>81</v>
      </c>
      <c r="B87" s="67">
        <v>0.40432980193459234</v>
      </c>
      <c r="C87" s="68">
        <v>0.41083125749607896</v>
      </c>
      <c r="D87" s="69">
        <v>0.41922714420358154</v>
      </c>
      <c r="E87" s="69">
        <v>0.41678574830904069</v>
      </c>
      <c r="F87" s="69">
        <v>0.41732659097414371</v>
      </c>
      <c r="G87" s="69">
        <v>0.42565981027519489</v>
      </c>
      <c r="H87" s="69">
        <v>0.43207514350321796</v>
      </c>
      <c r="I87" s="69">
        <v>0.4407234337140879</v>
      </c>
      <c r="J87" s="69">
        <v>0.44487072560467056</v>
      </c>
      <c r="K87" s="69">
        <v>0.44941317570461747</v>
      </c>
      <c r="L87" s="69">
        <v>0.45290356031800899</v>
      </c>
      <c r="M87" s="69">
        <v>0.4649130323022877</v>
      </c>
      <c r="N87" s="69">
        <v>0.47052767052767053</v>
      </c>
      <c r="O87" s="69">
        <v>0.48197178191952622</v>
      </c>
      <c r="P87" s="69">
        <v>0.4920935029219663</v>
      </c>
      <c r="Q87" s="70">
        <v>0.4950025848698949</v>
      </c>
      <c r="R87" s="70">
        <v>0.49788117989198172</v>
      </c>
      <c r="S87" s="71">
        <v>0.49966909331568499</v>
      </c>
      <c r="T87" s="70">
        <v>0.49719425647796667</v>
      </c>
      <c r="U87" s="70">
        <v>0.49347665545253139</v>
      </c>
      <c r="V87" s="70">
        <v>0.49831597086237955</v>
      </c>
      <c r="W87" s="70">
        <v>0.50330261136712751</v>
      </c>
      <c r="X87" s="70">
        <v>0.49878879636638912</v>
      </c>
      <c r="Y87" s="70">
        <v>0.50018680415452443</v>
      </c>
      <c r="Z87" s="72">
        <v>0.50041183077499063</v>
      </c>
      <c r="AA87" s="72">
        <v>0.50156927215662828</v>
      </c>
      <c r="AB87" s="109">
        <v>0.51015818277232172</v>
      </c>
      <c r="AC87" s="63">
        <v>4389</v>
      </c>
      <c r="AD87" s="64">
        <v>4453</v>
      </c>
      <c r="AE87" s="1">
        <v>4448</v>
      </c>
      <c r="AF87" s="1">
        <v>4375</v>
      </c>
      <c r="AG87" s="1">
        <v>4374</v>
      </c>
      <c r="AH87" s="1">
        <v>4532</v>
      </c>
      <c r="AI87" s="1">
        <v>4968</v>
      </c>
      <c r="AJ87" s="1">
        <v>5093</v>
      </c>
      <c r="AK87" s="1">
        <v>5334</v>
      </c>
      <c r="AL87" s="1">
        <v>5246</v>
      </c>
      <c r="AM87" s="1">
        <v>5241</v>
      </c>
      <c r="AN87" s="1">
        <v>5426</v>
      </c>
      <c r="AO87" s="1">
        <v>5484</v>
      </c>
      <c r="AP87" s="1">
        <v>5534</v>
      </c>
      <c r="AQ87" s="1">
        <v>5726</v>
      </c>
      <c r="AR87" s="1">
        <v>5745</v>
      </c>
      <c r="AS87" s="1">
        <v>5992</v>
      </c>
      <c r="AT87" s="65">
        <v>6040</v>
      </c>
      <c r="AU87" s="1">
        <v>6025</v>
      </c>
      <c r="AV87" s="1">
        <v>6014</v>
      </c>
      <c r="AW87" s="1">
        <v>6362</v>
      </c>
      <c r="AX87" s="1">
        <v>6553</v>
      </c>
      <c r="AY87" s="1">
        <v>6589</v>
      </c>
      <c r="AZ87" s="2">
        <v>6694</v>
      </c>
      <c r="BA87" s="11">
        <v>6683</v>
      </c>
      <c r="BB87" s="11">
        <v>6712</v>
      </c>
      <c r="BC87" s="11">
        <v>6805</v>
      </c>
      <c r="BD87" s="24">
        <v>10855</v>
      </c>
      <c r="BE87" s="24">
        <v>10839</v>
      </c>
      <c r="BF87" s="24">
        <v>10610</v>
      </c>
      <c r="BG87" s="24">
        <v>10497</v>
      </c>
      <c r="BH87" s="24">
        <v>10481</v>
      </c>
      <c r="BI87" s="24">
        <v>10647</v>
      </c>
      <c r="BJ87" s="24">
        <v>11498</v>
      </c>
      <c r="BK87" s="24">
        <v>11556</v>
      </c>
      <c r="BL87" s="24">
        <v>11990</v>
      </c>
      <c r="BM87" s="24">
        <v>11673</v>
      </c>
      <c r="BN87" s="24">
        <v>11572</v>
      </c>
      <c r="BO87" s="24">
        <v>11671</v>
      </c>
      <c r="BP87" s="24">
        <v>11655</v>
      </c>
      <c r="BQ87" s="24">
        <v>11482</v>
      </c>
      <c r="BR87" s="24">
        <v>11636</v>
      </c>
      <c r="BS87" s="24">
        <v>11606</v>
      </c>
      <c r="BT87" s="42">
        <v>12035</v>
      </c>
      <c r="BU87" s="42">
        <v>12088</v>
      </c>
      <c r="BV87" s="42">
        <v>12118</v>
      </c>
      <c r="BW87" s="42">
        <v>12187</v>
      </c>
      <c r="BX87" s="25">
        <v>12767</v>
      </c>
      <c r="BY87" s="25">
        <v>13020</v>
      </c>
      <c r="BZ87" s="25">
        <v>13210</v>
      </c>
      <c r="CA87" s="25">
        <v>13383</v>
      </c>
      <c r="CB87" s="73">
        <v>13355</v>
      </c>
    </row>
    <row r="88" spans="1:80" ht="12.75" customHeight="1">
      <c r="A88" s="66" t="s">
        <v>82</v>
      </c>
      <c r="B88" s="67">
        <v>0.43844403062280157</v>
      </c>
      <c r="C88" s="68">
        <v>0.44256823090516395</v>
      </c>
      <c r="D88" s="69">
        <v>0.4497571908853194</v>
      </c>
      <c r="E88" s="69">
        <v>0.46322513812154698</v>
      </c>
      <c r="F88" s="69">
        <v>0.48201655379984953</v>
      </c>
      <c r="G88" s="69">
        <v>0.48211920529801322</v>
      </c>
      <c r="H88" s="69">
        <v>0.50862068965517238</v>
      </c>
      <c r="I88" s="69">
        <v>0.53288445352891667</v>
      </c>
      <c r="J88" s="69">
        <v>0.5381360777587193</v>
      </c>
      <c r="K88" s="69">
        <v>0.5263386553709134</v>
      </c>
      <c r="L88" s="69">
        <v>0.52149706155273745</v>
      </c>
      <c r="M88" s="69">
        <v>0.53032468858484783</v>
      </c>
      <c r="N88" s="69">
        <v>0.53339911198815981</v>
      </c>
      <c r="O88" s="69">
        <v>0.55056285178236397</v>
      </c>
      <c r="P88" s="69">
        <v>0.5689851767388826</v>
      </c>
      <c r="Q88" s="70">
        <v>0.56226607689690367</v>
      </c>
      <c r="R88" s="70">
        <v>0.57327258921791946</v>
      </c>
      <c r="S88" s="71">
        <v>0.57204116638078906</v>
      </c>
      <c r="T88" s="70">
        <v>0.57084814626714064</v>
      </c>
      <c r="U88" s="70">
        <v>0.57284768211920534</v>
      </c>
      <c r="V88" s="70">
        <v>0.57191721259203432</v>
      </c>
      <c r="W88" s="70">
        <v>0.57305229455709716</v>
      </c>
      <c r="X88" s="70">
        <v>0.57742409917008086</v>
      </c>
      <c r="Y88" s="70">
        <v>0.5882544684087575</v>
      </c>
      <c r="Z88" s="72">
        <v>0.58999103517375939</v>
      </c>
      <c r="AA88" s="72">
        <v>0.5951128982369317</v>
      </c>
      <c r="AB88" s="109">
        <v>0.60138874386551111</v>
      </c>
      <c r="AC88" s="63">
        <v>2119</v>
      </c>
      <c r="AD88" s="64">
        <v>2254</v>
      </c>
      <c r="AE88" s="1">
        <v>2408</v>
      </c>
      <c r="AF88" s="1">
        <v>2683</v>
      </c>
      <c r="AG88" s="1">
        <v>3203</v>
      </c>
      <c r="AH88" s="1">
        <v>3640</v>
      </c>
      <c r="AI88" s="1">
        <v>4130</v>
      </c>
      <c r="AJ88" s="1">
        <v>4432</v>
      </c>
      <c r="AK88" s="1">
        <v>4706</v>
      </c>
      <c r="AL88" s="1">
        <v>4846</v>
      </c>
      <c r="AM88" s="1">
        <v>5058</v>
      </c>
      <c r="AN88" s="1">
        <v>5194</v>
      </c>
      <c r="AO88" s="1">
        <v>5406</v>
      </c>
      <c r="AP88" s="1">
        <v>5869</v>
      </c>
      <c r="AQ88" s="1">
        <v>6487</v>
      </c>
      <c r="AR88" s="1">
        <v>6610</v>
      </c>
      <c r="AS88" s="1">
        <v>6795</v>
      </c>
      <c r="AT88" s="65">
        <v>7337</v>
      </c>
      <c r="AU88" s="1">
        <v>7868</v>
      </c>
      <c r="AV88" s="1">
        <v>8823</v>
      </c>
      <c r="AW88" s="1">
        <v>9865</v>
      </c>
      <c r="AX88" s="1">
        <v>10739</v>
      </c>
      <c r="AY88" s="1">
        <v>10993</v>
      </c>
      <c r="AZ88" s="2">
        <v>10828</v>
      </c>
      <c r="BA88" s="11">
        <v>11188</v>
      </c>
      <c r="BB88" s="11">
        <v>11544</v>
      </c>
      <c r="BC88" s="11">
        <v>11519</v>
      </c>
      <c r="BD88" s="24">
        <v>4833</v>
      </c>
      <c r="BE88" s="24">
        <v>5093</v>
      </c>
      <c r="BF88" s="24">
        <v>5354</v>
      </c>
      <c r="BG88" s="24">
        <v>5792</v>
      </c>
      <c r="BH88" s="24">
        <v>6645</v>
      </c>
      <c r="BI88" s="24">
        <v>7550</v>
      </c>
      <c r="BJ88" s="24">
        <v>8120</v>
      </c>
      <c r="BK88" s="24">
        <v>8317</v>
      </c>
      <c r="BL88" s="24">
        <v>8745</v>
      </c>
      <c r="BM88" s="24">
        <v>9207</v>
      </c>
      <c r="BN88" s="24">
        <v>9699</v>
      </c>
      <c r="BO88" s="24">
        <v>9794</v>
      </c>
      <c r="BP88" s="24">
        <v>10135</v>
      </c>
      <c r="BQ88" s="24">
        <v>10660</v>
      </c>
      <c r="BR88" s="24">
        <v>11401</v>
      </c>
      <c r="BS88" s="24">
        <v>11756</v>
      </c>
      <c r="BT88" s="42">
        <v>11853</v>
      </c>
      <c r="BU88" s="42">
        <v>12826</v>
      </c>
      <c r="BV88" s="42">
        <v>13783</v>
      </c>
      <c r="BW88" s="42">
        <v>15402</v>
      </c>
      <c r="BX88" s="25">
        <v>17249</v>
      </c>
      <c r="BY88" s="25">
        <v>18740</v>
      </c>
      <c r="BZ88" s="25">
        <v>19038</v>
      </c>
      <c r="CA88" s="25">
        <v>18407</v>
      </c>
      <c r="CB88" s="73">
        <v>18963</v>
      </c>
    </row>
    <row r="89" spans="1:80" ht="12.75" customHeight="1">
      <c r="A89" s="66" t="s">
        <v>83</v>
      </c>
      <c r="B89" s="67">
        <v>0.18492176386913228</v>
      </c>
      <c r="C89" s="68">
        <v>0.22962962962962963</v>
      </c>
      <c r="D89" s="69">
        <v>0.22439024390243903</v>
      </c>
      <c r="E89" s="69">
        <v>0.26960784313725489</v>
      </c>
      <c r="F89" s="69">
        <v>0.26740506329113922</v>
      </c>
      <c r="G89" s="69">
        <v>0.30338733431516934</v>
      </c>
      <c r="H89" s="69">
        <v>0.31930333817126272</v>
      </c>
      <c r="I89" s="69">
        <v>0.33378746594005448</v>
      </c>
      <c r="J89" s="69">
        <v>0.34056122448979592</v>
      </c>
      <c r="K89" s="69">
        <v>0.36707152496626183</v>
      </c>
      <c r="L89" s="69">
        <v>0.3948087431693989</v>
      </c>
      <c r="M89" s="69">
        <v>0.40455840455840458</v>
      </c>
      <c r="N89" s="69">
        <v>0.42128935532233885</v>
      </c>
      <c r="O89" s="69">
        <v>0.40939597315436244</v>
      </c>
      <c r="P89" s="69">
        <v>0.3987915407854985</v>
      </c>
      <c r="Q89" s="70">
        <v>0.40825688073394495</v>
      </c>
      <c r="R89" s="70">
        <v>0.43156424581005587</v>
      </c>
      <c r="S89" s="71">
        <v>0.42128279883381925</v>
      </c>
      <c r="T89" s="70">
        <v>0.43002915451895046</v>
      </c>
      <c r="U89" s="70">
        <v>0.42857142857142855</v>
      </c>
      <c r="V89" s="70">
        <v>0.44726810673443457</v>
      </c>
      <c r="W89" s="70">
        <v>0.41656516443361752</v>
      </c>
      <c r="X89" s="70">
        <v>0.43321718931475028</v>
      </c>
      <c r="Y89" s="70">
        <v>0.43246187363834421</v>
      </c>
      <c r="Z89" s="72">
        <v>0.43200836820083682</v>
      </c>
      <c r="AA89" s="72">
        <v>0.43930041152263377</v>
      </c>
      <c r="AB89" s="109">
        <v>0.44900000000000001</v>
      </c>
      <c r="AC89" s="63">
        <v>130</v>
      </c>
      <c r="AD89" s="64">
        <v>155</v>
      </c>
      <c r="AE89" s="1">
        <v>138</v>
      </c>
      <c r="AF89" s="1">
        <v>165</v>
      </c>
      <c r="AG89" s="1">
        <v>169</v>
      </c>
      <c r="AH89" s="1">
        <v>206</v>
      </c>
      <c r="AI89" s="1">
        <v>220</v>
      </c>
      <c r="AJ89" s="1">
        <v>245</v>
      </c>
      <c r="AK89" s="1">
        <v>267</v>
      </c>
      <c r="AL89" s="1">
        <v>272</v>
      </c>
      <c r="AM89" s="1">
        <v>289</v>
      </c>
      <c r="AN89" s="1">
        <v>284</v>
      </c>
      <c r="AO89" s="1">
        <v>281</v>
      </c>
      <c r="AP89" s="1">
        <v>244</v>
      </c>
      <c r="AQ89" s="1">
        <v>264</v>
      </c>
      <c r="AR89" s="1">
        <v>267</v>
      </c>
      <c r="AS89" s="1">
        <v>309</v>
      </c>
      <c r="AT89" s="65">
        <v>289</v>
      </c>
      <c r="AU89" s="1">
        <v>295</v>
      </c>
      <c r="AV89" s="1">
        <v>330</v>
      </c>
      <c r="AW89" s="1">
        <v>352</v>
      </c>
      <c r="AX89" s="1">
        <v>342</v>
      </c>
      <c r="AY89" s="1">
        <v>373</v>
      </c>
      <c r="AZ89" s="2">
        <v>397</v>
      </c>
      <c r="BA89" s="11">
        <v>413</v>
      </c>
      <c r="BB89" s="11">
        <v>427</v>
      </c>
      <c r="BC89" s="11">
        <v>449</v>
      </c>
      <c r="BD89" s="24">
        <v>703</v>
      </c>
      <c r="BE89" s="24">
        <v>675</v>
      </c>
      <c r="BF89" s="24">
        <v>615</v>
      </c>
      <c r="BG89" s="24">
        <v>612</v>
      </c>
      <c r="BH89" s="24">
        <v>632</v>
      </c>
      <c r="BI89" s="24">
        <v>679</v>
      </c>
      <c r="BJ89" s="24">
        <v>689</v>
      </c>
      <c r="BK89" s="24">
        <v>734</v>
      </c>
      <c r="BL89" s="24">
        <v>784</v>
      </c>
      <c r="BM89" s="24">
        <v>741</v>
      </c>
      <c r="BN89" s="24">
        <v>732</v>
      </c>
      <c r="BO89" s="24">
        <v>702</v>
      </c>
      <c r="BP89" s="24">
        <v>667</v>
      </c>
      <c r="BQ89" s="24">
        <v>596</v>
      </c>
      <c r="BR89" s="24">
        <v>662</v>
      </c>
      <c r="BS89" s="24">
        <v>654</v>
      </c>
      <c r="BT89" s="42">
        <v>716</v>
      </c>
      <c r="BU89" s="42">
        <v>686</v>
      </c>
      <c r="BV89" s="42">
        <v>686</v>
      </c>
      <c r="BW89" s="42">
        <v>770</v>
      </c>
      <c r="BX89" s="25">
        <v>787</v>
      </c>
      <c r="BY89" s="25">
        <v>821</v>
      </c>
      <c r="BZ89" s="25">
        <v>861</v>
      </c>
      <c r="CA89" s="25">
        <v>918</v>
      </c>
      <c r="CB89" s="73">
        <v>956</v>
      </c>
    </row>
    <row r="90" spans="1:80" ht="12.75" customHeight="1">
      <c r="A90" s="66" t="s">
        <v>84</v>
      </c>
      <c r="B90" s="67">
        <v>0.56071019473081329</v>
      </c>
      <c r="C90" s="68">
        <v>0.54344306529951425</v>
      </c>
      <c r="D90" s="69">
        <v>0.53691612255148169</v>
      </c>
      <c r="E90" s="69">
        <v>0.54491609081934844</v>
      </c>
      <c r="F90" s="69">
        <v>0.56380397865114018</v>
      </c>
      <c r="G90" s="69">
        <v>0.40666340029397352</v>
      </c>
      <c r="H90" s="69">
        <v>0.59929435483870963</v>
      </c>
      <c r="I90" s="69">
        <v>0.59247967479674801</v>
      </c>
      <c r="J90" s="69">
        <v>0.5792801556420234</v>
      </c>
      <c r="K90" s="69">
        <v>0.59112028910686631</v>
      </c>
      <c r="L90" s="69">
        <v>0.58882978723404256</v>
      </c>
      <c r="M90" s="69">
        <v>0.58767507002801123</v>
      </c>
      <c r="N90" s="69">
        <v>0.58270893371757926</v>
      </c>
      <c r="O90" s="69">
        <v>0.60224438902743138</v>
      </c>
      <c r="P90" s="69">
        <v>0.61577934573444515</v>
      </c>
      <c r="Q90" s="70">
        <v>0.60144927536231885</v>
      </c>
      <c r="R90" s="70">
        <v>0.61658735554044863</v>
      </c>
      <c r="S90" s="71">
        <v>0.60599999999999998</v>
      </c>
      <c r="T90" s="70">
        <v>0.60402219140083213</v>
      </c>
      <c r="U90" s="70">
        <v>0.60847333820306793</v>
      </c>
      <c r="V90" s="70">
        <v>0.59370629370629369</v>
      </c>
      <c r="W90" s="70">
        <v>0.60481770833333337</v>
      </c>
      <c r="X90" s="70">
        <v>0.61103979460847235</v>
      </c>
      <c r="Y90" s="70">
        <v>0.61174968071519797</v>
      </c>
      <c r="Z90" s="72">
        <v>0.61538461538461542</v>
      </c>
      <c r="AA90" s="72">
        <v>0.60346124905944321</v>
      </c>
      <c r="AB90" s="109">
        <v>0.60413223140495864</v>
      </c>
      <c r="AC90" s="63">
        <v>979</v>
      </c>
      <c r="AD90" s="64">
        <v>1007</v>
      </c>
      <c r="AE90" s="1">
        <v>1069</v>
      </c>
      <c r="AF90" s="1">
        <v>1104</v>
      </c>
      <c r="AG90" s="1">
        <v>1162</v>
      </c>
      <c r="AH90" s="1">
        <v>830</v>
      </c>
      <c r="AI90" s="1">
        <v>1189</v>
      </c>
      <c r="AJ90" s="1">
        <v>1166</v>
      </c>
      <c r="AK90" s="1">
        <v>1191</v>
      </c>
      <c r="AL90" s="1">
        <v>1145</v>
      </c>
      <c r="AM90" s="1">
        <v>1107</v>
      </c>
      <c r="AN90" s="1">
        <v>1049</v>
      </c>
      <c r="AO90" s="1">
        <v>1011</v>
      </c>
      <c r="AP90" s="1">
        <v>966</v>
      </c>
      <c r="AQ90" s="1">
        <v>960</v>
      </c>
      <c r="AR90" s="1">
        <v>913</v>
      </c>
      <c r="AS90" s="1">
        <v>907</v>
      </c>
      <c r="AT90" s="65">
        <v>909</v>
      </c>
      <c r="AU90" s="1">
        <v>871</v>
      </c>
      <c r="AV90" s="1">
        <v>833</v>
      </c>
      <c r="AW90" s="1">
        <v>849</v>
      </c>
      <c r="AX90" s="1">
        <v>929</v>
      </c>
      <c r="AY90" s="1">
        <v>952</v>
      </c>
      <c r="AZ90" s="2">
        <v>958</v>
      </c>
      <c r="BA90" s="11">
        <v>864</v>
      </c>
      <c r="BB90" s="11">
        <v>802</v>
      </c>
      <c r="BC90" s="11">
        <v>731</v>
      </c>
      <c r="BD90" s="24">
        <v>1746</v>
      </c>
      <c r="BE90" s="24">
        <v>1853</v>
      </c>
      <c r="BF90" s="24">
        <v>1991</v>
      </c>
      <c r="BG90" s="24">
        <v>2026</v>
      </c>
      <c r="BH90" s="24">
        <v>2061</v>
      </c>
      <c r="BI90" s="24">
        <v>2041</v>
      </c>
      <c r="BJ90" s="24">
        <v>1984</v>
      </c>
      <c r="BK90" s="24">
        <v>1968</v>
      </c>
      <c r="BL90" s="24">
        <v>2056</v>
      </c>
      <c r="BM90" s="24">
        <v>1937</v>
      </c>
      <c r="BN90" s="24">
        <v>1880</v>
      </c>
      <c r="BO90" s="24">
        <v>1785</v>
      </c>
      <c r="BP90" s="24">
        <v>1735</v>
      </c>
      <c r="BQ90" s="24">
        <v>1604</v>
      </c>
      <c r="BR90" s="24">
        <v>1559</v>
      </c>
      <c r="BS90" s="24">
        <v>1518</v>
      </c>
      <c r="BT90" s="42">
        <v>1471</v>
      </c>
      <c r="BU90" s="42">
        <v>1500</v>
      </c>
      <c r="BV90" s="42">
        <v>1442</v>
      </c>
      <c r="BW90" s="42">
        <v>1369</v>
      </c>
      <c r="BX90" s="25">
        <v>1430</v>
      </c>
      <c r="BY90" s="25">
        <v>1536</v>
      </c>
      <c r="BZ90" s="25">
        <v>1558</v>
      </c>
      <c r="CA90" s="25">
        <v>1566</v>
      </c>
      <c r="CB90" s="73">
        <v>1404</v>
      </c>
    </row>
    <row r="91" spans="1:80" ht="12.75" customHeight="1">
      <c r="A91" s="66" t="s">
        <v>85</v>
      </c>
      <c r="B91" s="67">
        <v>1</v>
      </c>
      <c r="C91" s="68">
        <v>1</v>
      </c>
      <c r="D91" s="69">
        <v>1</v>
      </c>
      <c r="E91" s="69">
        <v>1</v>
      </c>
      <c r="F91" s="69">
        <v>1</v>
      </c>
      <c r="G91" s="69">
        <v>1</v>
      </c>
      <c r="H91" s="69">
        <v>1</v>
      </c>
      <c r="I91" s="69">
        <v>1</v>
      </c>
      <c r="J91" s="69">
        <v>1</v>
      </c>
      <c r="K91" s="69">
        <v>1</v>
      </c>
      <c r="L91" s="69">
        <v>1</v>
      </c>
      <c r="M91" s="69">
        <v>0.98452380952380958</v>
      </c>
      <c r="N91" s="69">
        <v>0.8965896589658966</v>
      </c>
      <c r="O91" s="69">
        <v>0.83204134366925064</v>
      </c>
      <c r="P91" s="69">
        <v>0.81581233709817547</v>
      </c>
      <c r="Q91" s="70">
        <v>0.75527756059421425</v>
      </c>
      <c r="R91" s="70">
        <v>0.71172962226640157</v>
      </c>
      <c r="S91" s="71">
        <v>0.70030349013657056</v>
      </c>
      <c r="T91" s="70">
        <v>0.68356997971602429</v>
      </c>
      <c r="U91" s="70">
        <v>0.67691380349608199</v>
      </c>
      <c r="V91" s="70">
        <v>0.68891340319911754</v>
      </c>
      <c r="W91" s="70">
        <v>0.65807639208467561</v>
      </c>
      <c r="X91" s="70">
        <v>0.67868553172067547</v>
      </c>
      <c r="Y91" s="70">
        <v>0.67675591773379895</v>
      </c>
      <c r="Z91" s="72">
        <v>0.68154246100519933</v>
      </c>
      <c r="AA91" s="72">
        <v>0.68296025582457742</v>
      </c>
      <c r="AB91" s="109">
        <v>0.66117136659436004</v>
      </c>
      <c r="AC91" s="63">
        <v>840</v>
      </c>
      <c r="AD91" s="64">
        <v>774</v>
      </c>
      <c r="AE91" s="1">
        <v>781</v>
      </c>
      <c r="AF91" s="1">
        <v>757</v>
      </c>
      <c r="AG91" s="1">
        <v>738</v>
      </c>
      <c r="AH91" s="1">
        <v>719</v>
      </c>
      <c r="AI91" s="1">
        <v>760</v>
      </c>
      <c r="AJ91" s="1">
        <v>741</v>
      </c>
      <c r="AK91" s="1">
        <v>768</v>
      </c>
      <c r="AL91" s="1">
        <v>751</v>
      </c>
      <c r="AM91" s="1">
        <v>833</v>
      </c>
      <c r="AN91" s="1">
        <v>827</v>
      </c>
      <c r="AO91" s="1">
        <v>815</v>
      </c>
      <c r="AP91" s="1">
        <v>966</v>
      </c>
      <c r="AQ91" s="1">
        <v>939</v>
      </c>
      <c r="AR91" s="1">
        <v>966</v>
      </c>
      <c r="AS91" s="1">
        <v>1074</v>
      </c>
      <c r="AT91" s="65">
        <v>923</v>
      </c>
      <c r="AU91" s="1">
        <v>1011</v>
      </c>
      <c r="AV91" s="1">
        <v>1123</v>
      </c>
      <c r="AW91" s="1">
        <v>1249</v>
      </c>
      <c r="AX91" s="1">
        <v>1430</v>
      </c>
      <c r="AY91" s="1">
        <v>1487</v>
      </c>
      <c r="AZ91" s="2">
        <v>1744</v>
      </c>
      <c r="BA91" s="11">
        <v>1573</v>
      </c>
      <c r="BB91" s="11">
        <v>1495</v>
      </c>
      <c r="BC91" s="11">
        <v>1524</v>
      </c>
      <c r="BD91" s="24">
        <v>840</v>
      </c>
      <c r="BE91" s="24">
        <v>774</v>
      </c>
      <c r="BF91" s="24">
        <v>781</v>
      </c>
      <c r="BG91" s="24">
        <v>757</v>
      </c>
      <c r="BH91" s="24">
        <v>738</v>
      </c>
      <c r="BI91" s="24">
        <v>719</v>
      </c>
      <c r="BJ91" s="24">
        <v>760</v>
      </c>
      <c r="BK91" s="24">
        <v>741</v>
      </c>
      <c r="BL91" s="24">
        <v>768</v>
      </c>
      <c r="BM91" s="24">
        <v>751</v>
      </c>
      <c r="BN91" s="24">
        <v>833</v>
      </c>
      <c r="BO91" s="24">
        <v>840</v>
      </c>
      <c r="BP91" s="24">
        <v>909</v>
      </c>
      <c r="BQ91" s="24">
        <v>1161</v>
      </c>
      <c r="BR91" s="24">
        <v>1151</v>
      </c>
      <c r="BS91" s="24">
        <v>1279</v>
      </c>
      <c r="BT91" s="42">
        <v>1509</v>
      </c>
      <c r="BU91" s="42">
        <v>1318</v>
      </c>
      <c r="BV91" s="42">
        <v>1479</v>
      </c>
      <c r="BW91" s="42">
        <v>1659</v>
      </c>
      <c r="BX91" s="25">
        <v>1813</v>
      </c>
      <c r="BY91" s="25">
        <v>2173</v>
      </c>
      <c r="BZ91" s="25">
        <v>2191</v>
      </c>
      <c r="CA91" s="25">
        <v>2577</v>
      </c>
      <c r="CB91" s="73">
        <v>2308</v>
      </c>
    </row>
    <row r="92" spans="1:80" ht="12.75" customHeight="1" thickBot="1">
      <c r="A92" s="66" t="s">
        <v>35</v>
      </c>
      <c r="B92" s="93">
        <v>0.50845553017463707</v>
      </c>
      <c r="C92" s="94">
        <v>0.51091219405911836</v>
      </c>
      <c r="D92" s="94">
        <v>0.51279027576197389</v>
      </c>
      <c r="E92" s="94">
        <v>0.51258059994393046</v>
      </c>
      <c r="F92" s="94">
        <v>0.5221147525589257</v>
      </c>
      <c r="G92" s="94">
        <v>0.51967486515317696</v>
      </c>
      <c r="H92" s="94">
        <v>0.53904207273591631</v>
      </c>
      <c r="I92" s="94">
        <v>0.5347361757177066</v>
      </c>
      <c r="J92" s="94">
        <v>0.54064923117361019</v>
      </c>
      <c r="K92" s="94">
        <v>0.53846655195787063</v>
      </c>
      <c r="L92" s="94">
        <v>0.53792027945854903</v>
      </c>
      <c r="M92" s="94">
        <v>0.55422919508867663</v>
      </c>
      <c r="N92" s="94">
        <v>0.55607465265104505</v>
      </c>
      <c r="O92" s="94">
        <v>0.56889181190397897</v>
      </c>
      <c r="P92" s="94">
        <v>0.57310181494161239</v>
      </c>
      <c r="Q92" s="95">
        <v>0.57216540983239728</v>
      </c>
      <c r="R92" s="95">
        <v>0.57562246991626465</v>
      </c>
      <c r="S92" s="96">
        <v>0.5788356967693784</v>
      </c>
      <c r="T92" s="95">
        <v>0.57396088662591915</v>
      </c>
      <c r="U92" s="95">
        <v>0.57904310887990085</v>
      </c>
      <c r="V92" s="95">
        <v>0.58123479581927096</v>
      </c>
      <c r="W92" s="97">
        <v>0.57987922899217759</v>
      </c>
      <c r="X92" s="95">
        <v>0.57874333991012683</v>
      </c>
      <c r="Y92" s="95">
        <v>0.58584577384280312</v>
      </c>
      <c r="Z92" s="95">
        <v>0.58896547191666593</v>
      </c>
      <c r="AA92" s="97">
        <v>0.59411816741590207</v>
      </c>
      <c r="AB92" s="98">
        <v>0.5981743065119024</v>
      </c>
      <c r="AC92" s="99">
        <v>27601</v>
      </c>
      <c r="AD92" s="15">
        <v>28139</v>
      </c>
      <c r="AE92" s="15">
        <v>28265</v>
      </c>
      <c r="AF92" s="15">
        <v>29254</v>
      </c>
      <c r="AG92" s="15">
        <v>33360</v>
      </c>
      <c r="AH92" s="15">
        <v>34588</v>
      </c>
      <c r="AI92" s="15">
        <v>36284</v>
      </c>
      <c r="AJ92" s="15">
        <v>38855</v>
      </c>
      <c r="AK92" s="15">
        <v>41138</v>
      </c>
      <c r="AL92" s="15">
        <v>41309</v>
      </c>
      <c r="AM92" s="15">
        <v>43117</v>
      </c>
      <c r="AN92" s="15">
        <v>43875</v>
      </c>
      <c r="AO92" s="15">
        <v>45706</v>
      </c>
      <c r="AP92" s="15">
        <v>46710</v>
      </c>
      <c r="AQ92" s="15">
        <v>48881</v>
      </c>
      <c r="AR92" s="15">
        <v>51139</v>
      </c>
      <c r="AS92" s="15">
        <v>51901</v>
      </c>
      <c r="AT92" s="100">
        <v>54289</v>
      </c>
      <c r="AU92" s="15">
        <v>54559</v>
      </c>
      <c r="AV92" s="15">
        <v>56979</v>
      </c>
      <c r="AW92" s="15">
        <v>60449</v>
      </c>
      <c r="AX92" s="15">
        <v>65012</v>
      </c>
      <c r="AY92" s="15">
        <v>66585</v>
      </c>
      <c r="AZ92" s="15">
        <v>70206</v>
      </c>
      <c r="BA92" s="15">
        <v>71693</v>
      </c>
      <c r="BB92" s="15">
        <v>73878</v>
      </c>
      <c r="BC92" s="15">
        <v>76013</v>
      </c>
      <c r="BD92" s="3">
        <v>54284</v>
      </c>
      <c r="BE92" s="3">
        <v>55076</v>
      </c>
      <c r="BF92" s="3">
        <v>55120</v>
      </c>
      <c r="BG92" s="3">
        <v>57072</v>
      </c>
      <c r="BH92" s="3">
        <v>63894</v>
      </c>
      <c r="BI92" s="3">
        <v>66557</v>
      </c>
      <c r="BJ92" s="3">
        <v>67312</v>
      </c>
      <c r="BK92" s="3">
        <v>72662</v>
      </c>
      <c r="BL92" s="3">
        <v>76090</v>
      </c>
      <c r="BM92" s="3">
        <v>76716</v>
      </c>
      <c r="BN92" s="3">
        <v>80155</v>
      </c>
      <c r="BO92" s="3">
        <v>79164</v>
      </c>
      <c r="BP92" s="3">
        <v>82194</v>
      </c>
      <c r="BQ92" s="3">
        <v>82107</v>
      </c>
      <c r="BR92" s="3">
        <v>85292</v>
      </c>
      <c r="BS92" s="3">
        <v>89378</v>
      </c>
      <c r="BT92" s="3">
        <v>90165</v>
      </c>
      <c r="BU92" s="3">
        <v>93790</v>
      </c>
      <c r="BV92" s="3">
        <v>95057</v>
      </c>
      <c r="BW92" s="3">
        <v>98402</v>
      </c>
      <c r="BX92" s="75">
        <v>104001</v>
      </c>
      <c r="BY92" s="75">
        <v>112113</v>
      </c>
      <c r="BZ92" s="75">
        <v>115051</v>
      </c>
      <c r="CA92" s="75">
        <v>119837</v>
      </c>
      <c r="CB92" s="75">
        <v>121727</v>
      </c>
    </row>
    <row r="93" spans="1:80" ht="12.75" customHeight="1" thickTop="1">
      <c r="A93" s="23"/>
      <c r="B93" s="67"/>
      <c r="C93" s="68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70"/>
      <c r="R93" s="70"/>
      <c r="S93" s="71"/>
      <c r="T93" s="70"/>
      <c r="U93" s="70"/>
      <c r="V93" s="70"/>
      <c r="W93" s="70"/>
      <c r="X93" s="70"/>
      <c r="Y93" s="70"/>
      <c r="Z93" s="72"/>
      <c r="AA93" s="72"/>
      <c r="AB93" s="109"/>
      <c r="AC93" s="115"/>
      <c r="AD93" s="64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65"/>
      <c r="AU93" s="1"/>
      <c r="AV93" s="1"/>
      <c r="AW93" s="1"/>
      <c r="AX93" s="1"/>
      <c r="AY93" s="1"/>
    </row>
    <row r="94" spans="1:80" ht="48" customHeight="1">
      <c r="A94" s="59" t="s">
        <v>86</v>
      </c>
      <c r="B94" s="67"/>
      <c r="C94" s="68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70"/>
      <c r="R94" s="70"/>
      <c r="S94" s="71"/>
      <c r="T94" s="70"/>
      <c r="U94" s="70"/>
      <c r="V94" s="70"/>
      <c r="W94" s="70"/>
      <c r="X94" s="70"/>
      <c r="Y94" s="70"/>
      <c r="Z94" s="72"/>
      <c r="AA94" s="72"/>
      <c r="AB94" s="109"/>
      <c r="AC94" s="115"/>
      <c r="AD94" s="64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65"/>
      <c r="AU94" s="1"/>
      <c r="AV94" s="1"/>
      <c r="AW94" s="1"/>
      <c r="AX94" s="1"/>
      <c r="AY94" s="1"/>
    </row>
    <row r="95" spans="1:80" ht="12.75" customHeight="1">
      <c r="A95" s="22"/>
      <c r="B95" s="67"/>
      <c r="C95" s="68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70"/>
      <c r="R95" s="70"/>
      <c r="S95" s="71"/>
      <c r="T95" s="70"/>
      <c r="U95" s="70"/>
      <c r="V95" s="70"/>
      <c r="W95" s="70"/>
      <c r="X95" s="70"/>
      <c r="Y95" s="70"/>
      <c r="Z95" s="72"/>
      <c r="AA95" s="72"/>
      <c r="AB95" s="109"/>
      <c r="AC95" s="115"/>
      <c r="AD95" s="64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65"/>
      <c r="AU95" s="1"/>
      <c r="AV95" s="1"/>
      <c r="AW95" s="1"/>
      <c r="AX95" s="1"/>
      <c r="AY95" s="1"/>
    </row>
    <row r="96" spans="1:80" ht="12.75" customHeight="1">
      <c r="A96" s="66" t="s">
        <v>87</v>
      </c>
      <c r="B96" s="67">
        <v>1</v>
      </c>
      <c r="C96" s="68">
        <v>1</v>
      </c>
      <c r="D96" s="69">
        <v>1</v>
      </c>
      <c r="E96" s="69">
        <v>1</v>
      </c>
      <c r="F96" s="69">
        <v>1</v>
      </c>
      <c r="G96" s="78" t="s">
        <v>41</v>
      </c>
      <c r="H96" s="69">
        <v>1</v>
      </c>
      <c r="I96" s="18" t="s">
        <v>41</v>
      </c>
      <c r="J96" s="69">
        <v>1</v>
      </c>
      <c r="K96" s="69">
        <v>1</v>
      </c>
      <c r="L96" s="69">
        <v>1</v>
      </c>
      <c r="M96" s="69">
        <v>1</v>
      </c>
      <c r="N96" s="69">
        <v>1</v>
      </c>
      <c r="O96" s="69">
        <v>1</v>
      </c>
      <c r="P96" s="69">
        <v>1</v>
      </c>
      <c r="Q96" s="70">
        <v>1</v>
      </c>
      <c r="R96" s="70">
        <v>1</v>
      </c>
      <c r="S96" s="71">
        <v>1</v>
      </c>
      <c r="T96" s="70">
        <v>1</v>
      </c>
      <c r="U96" s="70">
        <v>1</v>
      </c>
      <c r="V96" s="70">
        <v>1</v>
      </c>
      <c r="W96" s="70">
        <v>1</v>
      </c>
      <c r="X96" s="70">
        <v>1</v>
      </c>
      <c r="Y96" s="70">
        <v>1</v>
      </c>
      <c r="Z96" s="72">
        <v>1</v>
      </c>
      <c r="AA96" s="72">
        <v>1</v>
      </c>
      <c r="AB96" s="109">
        <v>1</v>
      </c>
      <c r="AC96" s="115">
        <v>324</v>
      </c>
      <c r="AD96" s="64">
        <v>359</v>
      </c>
      <c r="AE96" s="1">
        <v>348</v>
      </c>
      <c r="AF96" s="1">
        <v>350</v>
      </c>
      <c r="AG96" s="1">
        <v>348</v>
      </c>
      <c r="AH96" s="18" t="s">
        <v>41</v>
      </c>
      <c r="AI96" s="1">
        <v>350</v>
      </c>
      <c r="AJ96" s="18" t="s">
        <v>41</v>
      </c>
      <c r="AK96" s="1">
        <v>348</v>
      </c>
      <c r="AL96" s="1">
        <v>360</v>
      </c>
      <c r="AM96" s="1">
        <v>413</v>
      </c>
      <c r="AN96" s="1">
        <v>370</v>
      </c>
      <c r="AO96" s="1">
        <v>354</v>
      </c>
      <c r="AP96" s="1">
        <v>320</v>
      </c>
      <c r="AQ96" s="1">
        <v>294</v>
      </c>
      <c r="AR96" s="1">
        <v>305</v>
      </c>
      <c r="AS96" s="1">
        <v>272</v>
      </c>
      <c r="AT96" s="65">
        <v>279</v>
      </c>
      <c r="AU96" s="1">
        <v>311</v>
      </c>
      <c r="AV96" s="1">
        <v>326</v>
      </c>
      <c r="AW96" s="1">
        <v>305</v>
      </c>
      <c r="AX96" s="1">
        <v>289</v>
      </c>
      <c r="AY96" s="1">
        <v>270</v>
      </c>
      <c r="AZ96" s="2">
        <v>314</v>
      </c>
      <c r="BA96" s="2">
        <v>318</v>
      </c>
      <c r="BB96" s="2">
        <v>323</v>
      </c>
      <c r="BC96" s="2">
        <v>331</v>
      </c>
      <c r="BD96" s="24">
        <v>324</v>
      </c>
      <c r="BE96" s="24">
        <v>359</v>
      </c>
      <c r="BF96" s="24">
        <v>348</v>
      </c>
      <c r="BG96" s="24">
        <v>350</v>
      </c>
      <c r="BH96" s="24">
        <v>348</v>
      </c>
      <c r="BJ96" s="24">
        <v>350</v>
      </c>
      <c r="BL96" s="24">
        <v>348</v>
      </c>
      <c r="BM96" s="24">
        <v>360</v>
      </c>
      <c r="BN96" s="24">
        <v>413</v>
      </c>
      <c r="BO96" s="24">
        <v>370</v>
      </c>
      <c r="BP96" s="24">
        <v>354</v>
      </c>
      <c r="BQ96" s="24">
        <v>320</v>
      </c>
      <c r="BR96" s="24">
        <v>294</v>
      </c>
      <c r="BS96" s="24">
        <v>305</v>
      </c>
      <c r="BT96" s="42">
        <v>272</v>
      </c>
      <c r="BU96" s="42">
        <v>279</v>
      </c>
      <c r="BV96" s="42">
        <v>311</v>
      </c>
      <c r="BW96" s="42">
        <v>326</v>
      </c>
      <c r="BX96" s="25">
        <v>305</v>
      </c>
      <c r="BY96" s="25">
        <v>289</v>
      </c>
      <c r="BZ96" s="25">
        <v>270</v>
      </c>
      <c r="CA96" s="25">
        <v>314</v>
      </c>
      <c r="CB96" s="25">
        <v>318</v>
      </c>
    </row>
    <row r="97" spans="1:80" ht="12.75" hidden="1" customHeight="1">
      <c r="A97" s="66" t="s">
        <v>88</v>
      </c>
      <c r="B97" s="67">
        <v>4.9180327868852458E-2</v>
      </c>
      <c r="C97" s="68">
        <v>0.14606741573033707</v>
      </c>
      <c r="D97" s="69">
        <v>0.16049382716049382</v>
      </c>
      <c r="E97" s="69">
        <v>0.25547445255474455</v>
      </c>
      <c r="F97" s="69">
        <v>0.18235294117647058</v>
      </c>
      <c r="G97" s="69">
        <v>0.16766467065868262</v>
      </c>
      <c r="H97" s="69">
        <v>0.17801047120418848</v>
      </c>
      <c r="I97" s="69">
        <v>0.13656387665198239</v>
      </c>
      <c r="J97" s="69">
        <v>0.14814814814814814</v>
      </c>
      <c r="K97" s="69">
        <v>0.18390804597701149</v>
      </c>
      <c r="L97" s="69">
        <v>0.29126213592233008</v>
      </c>
      <c r="M97" s="69">
        <v>0.23529411764705882</v>
      </c>
      <c r="N97" s="69">
        <v>0.31372549019607843</v>
      </c>
      <c r="O97" s="69">
        <v>0.15254237288135594</v>
      </c>
      <c r="P97" s="78" t="s">
        <v>41</v>
      </c>
      <c r="Q97" s="82" t="s">
        <v>41</v>
      </c>
      <c r="R97" s="70">
        <v>0.1336206896551724</v>
      </c>
      <c r="S97" s="71">
        <v>0.14778325123152711</v>
      </c>
      <c r="T97" s="82" t="s">
        <v>89</v>
      </c>
      <c r="U97" s="82" t="s">
        <v>89</v>
      </c>
      <c r="V97" s="88" t="s">
        <v>42</v>
      </c>
      <c r="W97" s="88" t="s">
        <v>42</v>
      </c>
      <c r="X97" s="88" t="s">
        <v>42</v>
      </c>
      <c r="Y97" s="88" t="s">
        <v>42</v>
      </c>
      <c r="Z97" s="72" t="e">
        <v>#VALUE!</v>
      </c>
      <c r="AA97" s="72"/>
      <c r="AB97" s="109"/>
      <c r="AC97" s="115">
        <v>6</v>
      </c>
      <c r="AD97" s="64">
        <v>13</v>
      </c>
      <c r="AE97" s="1">
        <v>13</v>
      </c>
      <c r="AF97" s="1">
        <v>35</v>
      </c>
      <c r="AG97" s="1">
        <v>31</v>
      </c>
      <c r="AH97" s="1">
        <v>28</v>
      </c>
      <c r="AI97" s="1">
        <v>34</v>
      </c>
      <c r="AJ97" s="1">
        <v>31</v>
      </c>
      <c r="AK97" s="1">
        <v>28</v>
      </c>
      <c r="AL97" s="1">
        <v>32</v>
      </c>
      <c r="AM97" s="1">
        <v>60</v>
      </c>
      <c r="AN97" s="1">
        <v>56</v>
      </c>
      <c r="AO97" s="1">
        <v>80</v>
      </c>
      <c r="AP97" s="1">
        <v>45</v>
      </c>
      <c r="AQ97" s="18" t="s">
        <v>41</v>
      </c>
      <c r="AR97" s="18" t="s">
        <v>41</v>
      </c>
      <c r="AS97" s="18">
        <v>31</v>
      </c>
      <c r="AT97" s="87">
        <v>30</v>
      </c>
      <c r="AU97" s="18" t="s">
        <v>89</v>
      </c>
      <c r="AV97" s="18" t="s">
        <v>89</v>
      </c>
      <c r="AW97" s="18" t="s">
        <v>42</v>
      </c>
      <c r="AX97" s="18" t="s">
        <v>42</v>
      </c>
      <c r="AY97" s="18" t="s">
        <v>42</v>
      </c>
      <c r="AZ97" s="18" t="s">
        <v>42</v>
      </c>
      <c r="BA97" s="18" t="s">
        <v>42</v>
      </c>
      <c r="BB97" s="18"/>
      <c r="BC97" s="18"/>
      <c r="BD97" s="24">
        <v>122</v>
      </c>
      <c r="BE97" s="24">
        <v>89</v>
      </c>
      <c r="BF97" s="24">
        <v>81</v>
      </c>
      <c r="BG97" s="24">
        <v>137</v>
      </c>
      <c r="BH97" s="24">
        <v>170</v>
      </c>
      <c r="BI97" s="24">
        <v>167</v>
      </c>
      <c r="BJ97" s="24">
        <v>191</v>
      </c>
      <c r="BK97" s="24">
        <v>227</v>
      </c>
      <c r="BL97" s="24">
        <v>189</v>
      </c>
      <c r="BM97" s="24">
        <v>174</v>
      </c>
      <c r="BN97" s="24">
        <v>206</v>
      </c>
      <c r="BO97" s="24">
        <v>238</v>
      </c>
      <c r="BP97" s="24">
        <v>255</v>
      </c>
      <c r="BQ97" s="24">
        <v>295</v>
      </c>
      <c r="BT97" s="42">
        <v>232</v>
      </c>
      <c r="BU97" s="42">
        <v>203</v>
      </c>
      <c r="BX97" s="80" t="s">
        <v>89</v>
      </c>
      <c r="BY97" s="80" t="s">
        <v>89</v>
      </c>
    </row>
    <row r="98" spans="1:80" ht="12.75" hidden="1" customHeight="1">
      <c r="A98" s="26" t="s">
        <v>90</v>
      </c>
      <c r="B98" s="77" t="s">
        <v>42</v>
      </c>
      <c r="C98" s="88" t="s">
        <v>42</v>
      </c>
      <c r="D98" s="78" t="s">
        <v>42</v>
      </c>
      <c r="E98" s="116" t="s">
        <v>42</v>
      </c>
      <c r="F98" s="78" t="s">
        <v>42</v>
      </c>
      <c r="G98" s="78" t="s">
        <v>42</v>
      </c>
      <c r="H98" s="78" t="s">
        <v>42</v>
      </c>
      <c r="I98" s="78" t="s">
        <v>42</v>
      </c>
      <c r="J98" s="78" t="s">
        <v>42</v>
      </c>
      <c r="K98" s="78" t="s">
        <v>42</v>
      </c>
      <c r="L98" s="78" t="s">
        <v>42</v>
      </c>
      <c r="M98" s="78" t="s">
        <v>42</v>
      </c>
      <c r="N98" s="69">
        <v>0.49126637554585151</v>
      </c>
      <c r="O98" s="78" t="s">
        <v>42</v>
      </c>
      <c r="P98" s="78" t="s">
        <v>42</v>
      </c>
      <c r="Q98" s="82" t="s">
        <v>42</v>
      </c>
      <c r="R98" s="82" t="s">
        <v>42</v>
      </c>
      <c r="S98" s="83" t="s">
        <v>42</v>
      </c>
      <c r="T98" s="82" t="s">
        <v>42</v>
      </c>
      <c r="U98" s="82" t="s">
        <v>42</v>
      </c>
      <c r="V98" s="82" t="s">
        <v>42</v>
      </c>
      <c r="W98" s="82" t="s">
        <v>42</v>
      </c>
      <c r="X98" s="110" t="s">
        <v>42</v>
      </c>
      <c r="Y98" s="110" t="s">
        <v>42</v>
      </c>
      <c r="Z98" s="72" t="e">
        <v>#VALUE!</v>
      </c>
      <c r="AA98" s="72"/>
      <c r="AB98" s="109"/>
      <c r="AC98" s="117" t="s">
        <v>42</v>
      </c>
      <c r="AD98" s="80" t="s">
        <v>42</v>
      </c>
      <c r="AE98" s="18" t="s">
        <v>42</v>
      </c>
      <c r="AF98" s="18" t="s">
        <v>42</v>
      </c>
      <c r="AG98" s="18" t="s">
        <v>42</v>
      </c>
      <c r="AH98" s="18" t="s">
        <v>42</v>
      </c>
      <c r="AI98" s="18" t="s">
        <v>42</v>
      </c>
      <c r="AJ98" s="18" t="s">
        <v>42</v>
      </c>
      <c r="AK98" s="18" t="s">
        <v>42</v>
      </c>
      <c r="AL98" s="18" t="s">
        <v>42</v>
      </c>
      <c r="AM98" s="18" t="s">
        <v>42</v>
      </c>
      <c r="AN98" s="18" t="s">
        <v>42</v>
      </c>
      <c r="AO98" s="1">
        <v>450</v>
      </c>
      <c r="AP98" s="18" t="s">
        <v>42</v>
      </c>
      <c r="AQ98" s="18" t="s">
        <v>42</v>
      </c>
      <c r="AR98" s="18" t="s">
        <v>42</v>
      </c>
      <c r="AS98" s="18" t="s">
        <v>42</v>
      </c>
      <c r="AT98" s="87" t="s">
        <v>42</v>
      </c>
      <c r="AU98" s="18" t="s">
        <v>42</v>
      </c>
      <c r="AV98" s="18" t="s">
        <v>42</v>
      </c>
      <c r="AW98" s="18" t="s">
        <v>42</v>
      </c>
      <c r="AX98" s="18" t="s">
        <v>42</v>
      </c>
      <c r="AY98" s="18" t="s">
        <v>42</v>
      </c>
      <c r="AZ98" s="18" t="s">
        <v>42</v>
      </c>
      <c r="BA98" s="18" t="s">
        <v>42</v>
      </c>
      <c r="BB98" s="18"/>
      <c r="BC98" s="18"/>
      <c r="BP98" s="24">
        <v>916</v>
      </c>
      <c r="BX98" s="88" t="s">
        <v>42</v>
      </c>
      <c r="BY98" s="88" t="s">
        <v>42</v>
      </c>
    </row>
    <row r="99" spans="1:80" ht="12.75" hidden="1" customHeight="1">
      <c r="A99" s="66" t="s">
        <v>91</v>
      </c>
      <c r="B99" s="67">
        <v>0.8615863141524106</v>
      </c>
      <c r="C99" s="68">
        <v>0.8224163027656477</v>
      </c>
      <c r="D99" s="69">
        <v>0.83256528417818743</v>
      </c>
      <c r="E99" s="69">
        <v>0.81759656652360513</v>
      </c>
      <c r="F99" s="69">
        <v>0.82201834862385326</v>
      </c>
      <c r="G99" s="69">
        <v>0.88936170212765953</v>
      </c>
      <c r="H99" s="78" t="s">
        <v>42</v>
      </c>
      <c r="I99" s="78" t="s">
        <v>42</v>
      </c>
      <c r="J99" s="78" t="s">
        <v>42</v>
      </c>
      <c r="K99" s="78" t="s">
        <v>42</v>
      </c>
      <c r="L99" s="78" t="s">
        <v>42</v>
      </c>
      <c r="M99" s="78" t="s">
        <v>42</v>
      </c>
      <c r="N99" s="78" t="s">
        <v>42</v>
      </c>
      <c r="O99" s="78" t="s">
        <v>42</v>
      </c>
      <c r="P99" s="78" t="s">
        <v>42</v>
      </c>
      <c r="Q99" s="82" t="s">
        <v>42</v>
      </c>
      <c r="R99" s="82" t="s">
        <v>42</v>
      </c>
      <c r="S99" s="83" t="s">
        <v>42</v>
      </c>
      <c r="T99" s="82" t="s">
        <v>42</v>
      </c>
      <c r="U99" s="82" t="s">
        <v>42</v>
      </c>
      <c r="V99" s="82" t="s">
        <v>42</v>
      </c>
      <c r="W99" s="82" t="s">
        <v>42</v>
      </c>
      <c r="X99" s="110" t="s">
        <v>42</v>
      </c>
      <c r="Y99" s="110" t="s">
        <v>42</v>
      </c>
      <c r="Z99" s="72" t="e">
        <v>#VALUE!</v>
      </c>
      <c r="AA99" s="72"/>
      <c r="AB99" s="109"/>
      <c r="AC99" s="115">
        <v>554</v>
      </c>
      <c r="AD99" s="64">
        <v>565</v>
      </c>
      <c r="AE99" s="1">
        <v>542</v>
      </c>
      <c r="AF99" s="1">
        <v>381</v>
      </c>
      <c r="AG99" s="1">
        <v>448</v>
      </c>
      <c r="AH99" s="1">
        <v>209</v>
      </c>
      <c r="AI99" s="18" t="s">
        <v>42</v>
      </c>
      <c r="AJ99" s="18" t="s">
        <v>42</v>
      </c>
      <c r="AK99" s="18" t="s">
        <v>42</v>
      </c>
      <c r="AL99" s="18" t="s">
        <v>42</v>
      </c>
      <c r="AM99" s="18" t="s">
        <v>42</v>
      </c>
      <c r="AN99" s="18" t="s">
        <v>42</v>
      </c>
      <c r="AO99" s="18" t="s">
        <v>42</v>
      </c>
      <c r="AP99" s="18" t="s">
        <v>42</v>
      </c>
      <c r="AQ99" s="18" t="s">
        <v>42</v>
      </c>
      <c r="AR99" s="18" t="s">
        <v>42</v>
      </c>
      <c r="AS99" s="18" t="s">
        <v>42</v>
      </c>
      <c r="AT99" s="87" t="s">
        <v>42</v>
      </c>
      <c r="AU99" s="18" t="s">
        <v>42</v>
      </c>
      <c r="AV99" s="18" t="s">
        <v>42</v>
      </c>
      <c r="AW99" s="18" t="s">
        <v>42</v>
      </c>
      <c r="AX99" s="18" t="s">
        <v>42</v>
      </c>
      <c r="AY99" s="18" t="s">
        <v>42</v>
      </c>
      <c r="AZ99" s="18" t="s">
        <v>42</v>
      </c>
      <c r="BA99" s="18" t="s">
        <v>42</v>
      </c>
      <c r="BB99" s="18"/>
      <c r="BC99" s="18"/>
      <c r="BD99" s="24">
        <v>643</v>
      </c>
      <c r="BE99" s="24">
        <v>687</v>
      </c>
      <c r="BF99" s="24">
        <v>651</v>
      </c>
      <c r="BG99" s="24">
        <v>466</v>
      </c>
      <c r="BH99" s="24">
        <v>545</v>
      </c>
      <c r="BI99" s="24">
        <v>235</v>
      </c>
      <c r="BX99" s="88" t="s">
        <v>42</v>
      </c>
      <c r="BY99" s="88" t="s">
        <v>42</v>
      </c>
    </row>
    <row r="100" spans="1:80" ht="12.75" hidden="1" customHeight="1">
      <c r="A100" s="66" t="s">
        <v>92</v>
      </c>
      <c r="B100" s="67">
        <v>0.54014598540145986</v>
      </c>
      <c r="C100" s="68">
        <v>0.52317880794701987</v>
      </c>
      <c r="D100" s="69">
        <v>0.55769230769230771</v>
      </c>
      <c r="E100" s="69">
        <v>0.69841269841269837</v>
      </c>
      <c r="F100" s="78" t="s">
        <v>42</v>
      </c>
      <c r="G100" s="78" t="s">
        <v>42</v>
      </c>
      <c r="H100" s="78" t="s">
        <v>42</v>
      </c>
      <c r="I100" s="78" t="s">
        <v>42</v>
      </c>
      <c r="J100" s="78" t="s">
        <v>42</v>
      </c>
      <c r="K100" s="78" t="s">
        <v>42</v>
      </c>
      <c r="L100" s="78" t="s">
        <v>42</v>
      </c>
      <c r="M100" s="78" t="s">
        <v>42</v>
      </c>
      <c r="N100" s="78" t="s">
        <v>42</v>
      </c>
      <c r="O100" s="78" t="s">
        <v>42</v>
      </c>
      <c r="P100" s="78" t="s">
        <v>42</v>
      </c>
      <c r="Q100" s="82" t="s">
        <v>42</v>
      </c>
      <c r="R100" s="82" t="s">
        <v>42</v>
      </c>
      <c r="S100" s="83" t="s">
        <v>42</v>
      </c>
      <c r="T100" s="82" t="s">
        <v>42</v>
      </c>
      <c r="U100" s="82" t="s">
        <v>42</v>
      </c>
      <c r="V100" s="82" t="s">
        <v>42</v>
      </c>
      <c r="W100" s="82" t="s">
        <v>42</v>
      </c>
      <c r="X100" s="110" t="s">
        <v>42</v>
      </c>
      <c r="Y100" s="110" t="s">
        <v>42</v>
      </c>
      <c r="Z100" s="72" t="e">
        <v>#VALUE!</v>
      </c>
      <c r="AA100" s="72"/>
      <c r="AB100" s="109"/>
      <c r="AC100" s="115">
        <v>74</v>
      </c>
      <c r="AD100" s="64">
        <v>79</v>
      </c>
      <c r="AE100" s="1">
        <v>58</v>
      </c>
      <c r="AF100" s="1">
        <v>44</v>
      </c>
      <c r="AG100" s="18" t="s">
        <v>42</v>
      </c>
      <c r="AH100" s="18" t="s">
        <v>42</v>
      </c>
      <c r="AI100" s="18" t="s">
        <v>42</v>
      </c>
      <c r="AJ100" s="18" t="s">
        <v>42</v>
      </c>
      <c r="AK100" s="18" t="s">
        <v>42</v>
      </c>
      <c r="AL100" s="18" t="s">
        <v>42</v>
      </c>
      <c r="AM100" s="18" t="s">
        <v>42</v>
      </c>
      <c r="AN100" s="18" t="s">
        <v>42</v>
      </c>
      <c r="AO100" s="18" t="s">
        <v>42</v>
      </c>
      <c r="AP100" s="18" t="s">
        <v>42</v>
      </c>
      <c r="AQ100" s="18" t="s">
        <v>42</v>
      </c>
      <c r="AR100" s="18" t="s">
        <v>42</v>
      </c>
      <c r="AS100" s="18" t="s">
        <v>42</v>
      </c>
      <c r="AT100" s="87" t="s">
        <v>42</v>
      </c>
      <c r="AU100" s="18" t="s">
        <v>42</v>
      </c>
      <c r="AV100" s="18" t="s">
        <v>42</v>
      </c>
      <c r="AW100" s="18" t="s">
        <v>42</v>
      </c>
      <c r="AX100" s="18" t="s">
        <v>42</v>
      </c>
      <c r="AY100" s="18" t="s">
        <v>42</v>
      </c>
      <c r="AZ100" s="18" t="s">
        <v>42</v>
      </c>
      <c r="BA100" s="18" t="s">
        <v>42</v>
      </c>
      <c r="BB100" s="18"/>
      <c r="BC100" s="18"/>
      <c r="BD100" s="24">
        <v>137</v>
      </c>
      <c r="BE100" s="24">
        <v>151</v>
      </c>
      <c r="BF100" s="24">
        <v>104</v>
      </c>
      <c r="BG100" s="24">
        <v>63</v>
      </c>
      <c r="BX100" s="88" t="s">
        <v>42</v>
      </c>
      <c r="BY100" s="88" t="s">
        <v>42</v>
      </c>
    </row>
    <row r="101" spans="1:80" ht="12.75" customHeight="1">
      <c r="A101" s="22" t="s">
        <v>93</v>
      </c>
      <c r="B101" s="67">
        <v>0.28448275862068967</v>
      </c>
      <c r="C101" s="68">
        <v>0.47844827586206895</v>
      </c>
      <c r="D101" s="69">
        <v>0.4364406779661017</v>
      </c>
      <c r="E101" s="69">
        <v>0.52877697841726623</v>
      </c>
      <c r="F101" s="69">
        <v>0.56357388316151202</v>
      </c>
      <c r="G101" s="69">
        <v>0.51273885350318471</v>
      </c>
      <c r="H101" s="69">
        <v>0.54644808743169404</v>
      </c>
      <c r="I101" s="69">
        <v>0.57324840764331209</v>
      </c>
      <c r="J101" s="69">
        <v>0.61027190332326287</v>
      </c>
      <c r="K101" s="69">
        <v>0.625</v>
      </c>
      <c r="L101" s="78" t="s">
        <v>41</v>
      </c>
      <c r="M101" s="69">
        <v>5.0847457627118647E-2</v>
      </c>
      <c r="N101" s="69">
        <v>0.67792207792207793</v>
      </c>
      <c r="O101" s="69">
        <v>0.69728915662650603</v>
      </c>
      <c r="P101" s="69">
        <v>0.63568773234200748</v>
      </c>
      <c r="Q101" s="70">
        <v>0.60191082802547768</v>
      </c>
      <c r="R101" s="70">
        <v>0.57746478873239437</v>
      </c>
      <c r="S101" s="71">
        <v>0.5331412103746398</v>
      </c>
      <c r="T101" s="70">
        <v>0.47602739726027399</v>
      </c>
      <c r="U101" s="70">
        <v>0.53525641025641024</v>
      </c>
      <c r="V101" s="70">
        <v>0.55136986301369861</v>
      </c>
      <c r="W101" s="70">
        <v>0.5897858319604613</v>
      </c>
      <c r="X101" s="70">
        <v>0.50445632798573981</v>
      </c>
      <c r="Y101" s="70">
        <v>0.56521739130434778</v>
      </c>
      <c r="Z101" s="72">
        <v>0.54983388704318936</v>
      </c>
      <c r="AA101" s="72">
        <v>0.35645302897278314</v>
      </c>
      <c r="AB101" s="109">
        <v>0.43513853904282118</v>
      </c>
      <c r="AC101" s="115">
        <v>66</v>
      </c>
      <c r="AD101" s="64">
        <v>111</v>
      </c>
      <c r="AE101" s="1">
        <v>103</v>
      </c>
      <c r="AF101" s="1">
        <v>147</v>
      </c>
      <c r="AG101" s="1">
        <v>164</v>
      </c>
      <c r="AH101" s="1">
        <v>161</v>
      </c>
      <c r="AI101" s="1">
        <v>200</v>
      </c>
      <c r="AJ101" s="1">
        <v>180</v>
      </c>
      <c r="AK101" s="1">
        <v>202</v>
      </c>
      <c r="AL101" s="1">
        <v>200</v>
      </c>
      <c r="AM101" s="18" t="s">
        <v>41</v>
      </c>
      <c r="AN101" s="1">
        <v>9</v>
      </c>
      <c r="AO101" s="1">
        <v>522</v>
      </c>
      <c r="AP101" s="1">
        <v>463</v>
      </c>
      <c r="AQ101" s="1">
        <v>171</v>
      </c>
      <c r="AR101" s="1">
        <v>189</v>
      </c>
      <c r="AS101" s="1">
        <v>205</v>
      </c>
      <c r="AT101" s="65">
        <v>185</v>
      </c>
      <c r="AU101" s="1">
        <v>139</v>
      </c>
      <c r="AV101" s="1">
        <v>167</v>
      </c>
      <c r="AW101" s="1">
        <v>161</v>
      </c>
      <c r="AX101" s="1">
        <v>358</v>
      </c>
      <c r="AY101" s="1">
        <v>283</v>
      </c>
      <c r="AZ101" s="2">
        <v>364</v>
      </c>
      <c r="BA101" s="2">
        <v>331</v>
      </c>
      <c r="BB101" s="2">
        <v>406</v>
      </c>
      <c r="BC101" s="2">
        <v>691</v>
      </c>
      <c r="BD101" s="24">
        <v>232</v>
      </c>
      <c r="BE101" s="24">
        <v>232</v>
      </c>
      <c r="BF101" s="24">
        <v>236</v>
      </c>
      <c r="BG101" s="24">
        <v>278</v>
      </c>
      <c r="BH101" s="24">
        <v>291</v>
      </c>
      <c r="BI101" s="24">
        <v>314</v>
      </c>
      <c r="BJ101" s="24">
        <v>366</v>
      </c>
      <c r="BK101" s="24">
        <v>314</v>
      </c>
      <c r="BL101" s="24">
        <v>331</v>
      </c>
      <c r="BM101" s="24">
        <v>320</v>
      </c>
      <c r="BO101" s="24">
        <v>177</v>
      </c>
      <c r="BP101" s="24">
        <v>770</v>
      </c>
      <c r="BQ101" s="24">
        <v>664</v>
      </c>
      <c r="BR101" s="24">
        <v>269</v>
      </c>
      <c r="BS101" s="24">
        <v>314</v>
      </c>
      <c r="BT101" s="42">
        <v>355</v>
      </c>
      <c r="BU101" s="42">
        <v>347</v>
      </c>
      <c r="BV101" s="42">
        <v>292</v>
      </c>
      <c r="BW101" s="42">
        <v>312</v>
      </c>
      <c r="BX101" s="25">
        <v>292</v>
      </c>
      <c r="BY101" s="25">
        <v>607</v>
      </c>
      <c r="BZ101" s="25">
        <v>561</v>
      </c>
      <c r="CA101" s="25">
        <v>644</v>
      </c>
      <c r="CB101" s="25">
        <v>602</v>
      </c>
    </row>
    <row r="102" spans="1:80" ht="12.75" customHeight="1">
      <c r="A102" s="66" t="s">
        <v>35</v>
      </c>
      <c r="B102" s="67">
        <v>0.7023319615912208</v>
      </c>
      <c r="C102" s="68">
        <v>0.74242424242424243</v>
      </c>
      <c r="D102" s="69">
        <v>0.74929577464788732</v>
      </c>
      <c r="E102" s="69">
        <v>0.7395672333848532</v>
      </c>
      <c r="F102" s="69">
        <v>0.73190546528803546</v>
      </c>
      <c r="G102" s="69">
        <v>0.55586592178770955</v>
      </c>
      <c r="H102" s="69">
        <v>0.64388092613009917</v>
      </c>
      <c r="I102" s="69">
        <v>0.39001848428835489</v>
      </c>
      <c r="J102" s="69">
        <v>0.66589861751152069</v>
      </c>
      <c r="K102" s="69">
        <v>0.69320843091334894</v>
      </c>
      <c r="L102" s="69">
        <v>0.76413570274636511</v>
      </c>
      <c r="M102" s="69">
        <v>0.55414012738853502</v>
      </c>
      <c r="N102" s="69">
        <v>0.61263616557734202</v>
      </c>
      <c r="O102" s="69">
        <v>0.64738076622361218</v>
      </c>
      <c r="P102" s="69">
        <v>0.82593250444049737</v>
      </c>
      <c r="Q102" s="70">
        <v>0.79806138933764137</v>
      </c>
      <c r="R102" s="70">
        <v>0.59138533178114083</v>
      </c>
      <c r="S102" s="71">
        <v>0.59589867310012068</v>
      </c>
      <c r="T102" s="70">
        <v>0.74626865671641796</v>
      </c>
      <c r="U102" s="70">
        <v>0.77272727272727271</v>
      </c>
      <c r="V102" s="70">
        <v>0.78056951423785592</v>
      </c>
      <c r="W102" s="70">
        <v>0.7220982142857143</v>
      </c>
      <c r="X102" s="70">
        <v>0.66546329723225028</v>
      </c>
      <c r="Y102" s="70">
        <v>0.70772442588726514</v>
      </c>
      <c r="Z102" s="72">
        <v>0.70543478260869563</v>
      </c>
      <c r="AA102" s="72">
        <v>0.49863201094391246</v>
      </c>
      <c r="AB102" s="109">
        <v>0.53256904637832203</v>
      </c>
      <c r="AC102" s="115">
        <v>1024</v>
      </c>
      <c r="AD102" s="64">
        <v>1127</v>
      </c>
      <c r="AE102" s="1">
        <v>1064</v>
      </c>
      <c r="AF102" s="1">
        <v>957</v>
      </c>
      <c r="AG102" s="1">
        <v>991</v>
      </c>
      <c r="AH102" s="1">
        <v>398</v>
      </c>
      <c r="AI102" s="1">
        <v>584</v>
      </c>
      <c r="AJ102" s="1">
        <v>211</v>
      </c>
      <c r="AK102" s="1">
        <v>578</v>
      </c>
      <c r="AL102" s="1">
        <v>592</v>
      </c>
      <c r="AM102" s="1">
        <v>473</v>
      </c>
      <c r="AN102" s="1">
        <v>435</v>
      </c>
      <c r="AO102" s="1">
        <v>1406</v>
      </c>
      <c r="AP102" s="1">
        <v>828</v>
      </c>
      <c r="AQ102" s="1">
        <v>465</v>
      </c>
      <c r="AR102" s="1">
        <v>494</v>
      </c>
      <c r="AS102" s="1">
        <v>508</v>
      </c>
      <c r="AT102" s="65">
        <v>494</v>
      </c>
      <c r="AU102" s="1">
        <v>450</v>
      </c>
      <c r="AV102" s="1">
        <v>493</v>
      </c>
      <c r="AW102" s="1">
        <v>466</v>
      </c>
      <c r="AX102" s="1">
        <v>647</v>
      </c>
      <c r="AY102" s="1">
        <v>553</v>
      </c>
      <c r="AZ102" s="1">
        <v>678</v>
      </c>
      <c r="BA102" s="1">
        <v>649</v>
      </c>
      <c r="BB102" s="1">
        <v>729</v>
      </c>
      <c r="BC102" s="1">
        <v>1022</v>
      </c>
      <c r="BD102" s="1">
        <v>1458</v>
      </c>
      <c r="BE102" s="1">
        <v>1518</v>
      </c>
      <c r="BF102" s="1">
        <v>1420</v>
      </c>
      <c r="BG102" s="1">
        <v>1294</v>
      </c>
      <c r="BH102" s="1">
        <v>1354</v>
      </c>
      <c r="BI102" s="1">
        <v>716</v>
      </c>
      <c r="BJ102" s="1">
        <v>907</v>
      </c>
      <c r="BK102" s="1">
        <v>541</v>
      </c>
      <c r="BL102" s="1">
        <v>868</v>
      </c>
      <c r="BM102" s="1">
        <v>854</v>
      </c>
      <c r="BN102" s="1">
        <v>619</v>
      </c>
      <c r="BO102" s="1">
        <v>785</v>
      </c>
      <c r="BP102" s="1">
        <v>2295</v>
      </c>
      <c r="BQ102" s="1">
        <v>1279</v>
      </c>
      <c r="BR102" s="1">
        <v>563</v>
      </c>
      <c r="BS102" s="1">
        <v>619</v>
      </c>
      <c r="BT102" s="1">
        <v>859</v>
      </c>
      <c r="BU102" s="1">
        <v>829</v>
      </c>
      <c r="BV102" s="1">
        <v>603</v>
      </c>
      <c r="BW102" s="1">
        <v>638</v>
      </c>
      <c r="BX102" s="64">
        <v>597</v>
      </c>
      <c r="BY102" s="64">
        <v>896</v>
      </c>
      <c r="BZ102" s="64">
        <v>831</v>
      </c>
      <c r="CA102" s="64">
        <v>958</v>
      </c>
      <c r="CB102" s="64">
        <v>920</v>
      </c>
    </row>
    <row r="103" spans="1:80" ht="12.75" customHeight="1">
      <c r="A103" s="23"/>
      <c r="B103" s="67"/>
      <c r="C103" s="68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70"/>
      <c r="R103" s="70"/>
      <c r="S103" s="71"/>
      <c r="T103" s="70"/>
      <c r="U103" s="70"/>
      <c r="V103" s="70"/>
      <c r="W103" s="70"/>
      <c r="X103" s="70"/>
      <c r="Y103" s="70"/>
      <c r="Z103" s="72"/>
      <c r="AA103" s="72"/>
      <c r="AB103" s="109"/>
      <c r="AC103" s="115"/>
      <c r="AD103" s="64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65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64"/>
      <c r="BY103" s="64"/>
      <c r="BZ103" s="64"/>
    </row>
    <row r="104" spans="1:80" ht="23.25" customHeight="1">
      <c r="A104" s="118" t="s">
        <v>94</v>
      </c>
      <c r="B104" s="67">
        <v>0.51352660471457789</v>
      </c>
      <c r="C104" s="68">
        <v>0.51712195639113689</v>
      </c>
      <c r="D104" s="69">
        <v>0.51873010258224261</v>
      </c>
      <c r="E104" s="69">
        <v>0.517612993866292</v>
      </c>
      <c r="F104" s="69">
        <v>0.52646824423737126</v>
      </c>
      <c r="G104" s="69">
        <v>0.52006005381059262</v>
      </c>
      <c r="H104" s="69">
        <v>0.54043594892918401</v>
      </c>
      <c r="I104" s="69">
        <v>0.53366665300602434</v>
      </c>
      <c r="J104" s="69">
        <v>0.54206190389563136</v>
      </c>
      <c r="K104" s="69">
        <v>0.54017016887972158</v>
      </c>
      <c r="L104" s="69">
        <v>0.53965384901082036</v>
      </c>
      <c r="M104" s="69">
        <v>0.55422832055435345</v>
      </c>
      <c r="N104" s="69">
        <v>0.55761104995916633</v>
      </c>
      <c r="O104" s="69">
        <v>0.57009569951790473</v>
      </c>
      <c r="P104" s="69">
        <v>0.57475976937860351</v>
      </c>
      <c r="Q104" s="70">
        <v>0.57371912397079905</v>
      </c>
      <c r="R104" s="70">
        <v>0.57577122517138335</v>
      </c>
      <c r="S104" s="71">
        <v>0.57898519324871323</v>
      </c>
      <c r="T104" s="70">
        <v>0.57504704160568676</v>
      </c>
      <c r="U104" s="70">
        <v>0.58029079159935382</v>
      </c>
      <c r="V104" s="70">
        <v>0.58237251190271322</v>
      </c>
      <c r="W104" s="70">
        <v>0.58100682246546731</v>
      </c>
      <c r="X104" s="70">
        <v>0.57936521634076044</v>
      </c>
      <c r="Y104" s="70">
        <v>0.58681236806159198</v>
      </c>
      <c r="Z104" s="72">
        <v>0.58983913181732939</v>
      </c>
      <c r="AA104" s="72">
        <v>0.59300856045973727</v>
      </c>
      <c r="AB104" s="109">
        <v>0.597198319301673</v>
      </c>
      <c r="AC104" s="115">
        <v>28625</v>
      </c>
      <c r="AD104" s="75">
        <v>29266</v>
      </c>
      <c r="AE104" s="3">
        <v>29329</v>
      </c>
      <c r="AF104" s="3">
        <v>30211</v>
      </c>
      <c r="AG104" s="3">
        <v>34351</v>
      </c>
      <c r="AH104" s="3">
        <v>34986</v>
      </c>
      <c r="AI104" s="3">
        <v>36868</v>
      </c>
      <c r="AJ104" s="3">
        <v>39066</v>
      </c>
      <c r="AK104" s="3">
        <v>41716</v>
      </c>
      <c r="AL104" s="3">
        <v>41901</v>
      </c>
      <c r="AM104" s="3">
        <v>43590</v>
      </c>
      <c r="AN104" s="3">
        <v>44310</v>
      </c>
      <c r="AO104" s="3">
        <v>47112</v>
      </c>
      <c r="AP104" s="3">
        <v>47538</v>
      </c>
      <c r="AQ104" s="3">
        <v>49346</v>
      </c>
      <c r="AR104" s="3">
        <v>51633</v>
      </c>
      <c r="AS104" s="3">
        <v>52409</v>
      </c>
      <c r="AT104" s="76">
        <v>54783</v>
      </c>
      <c r="AU104" s="3">
        <v>55009</v>
      </c>
      <c r="AV104" s="3">
        <v>57472</v>
      </c>
      <c r="AW104" s="3">
        <v>60915</v>
      </c>
      <c r="AX104" s="3">
        <v>65659</v>
      </c>
      <c r="AY104" s="3">
        <v>67138</v>
      </c>
      <c r="AZ104" s="3">
        <v>70884</v>
      </c>
      <c r="BA104" s="3">
        <v>72342</v>
      </c>
      <c r="BB104" s="3">
        <v>74607</v>
      </c>
      <c r="BC104" s="3">
        <v>77035</v>
      </c>
      <c r="BD104" s="3">
        <v>55742</v>
      </c>
      <c r="BE104" s="3">
        <v>56594</v>
      </c>
      <c r="BF104" s="3">
        <v>56540</v>
      </c>
      <c r="BG104" s="3">
        <v>58366</v>
      </c>
      <c r="BH104" s="3">
        <v>65248</v>
      </c>
      <c r="BI104" s="3">
        <v>67273</v>
      </c>
      <c r="BJ104" s="3">
        <v>68219</v>
      </c>
      <c r="BK104" s="3">
        <v>73203</v>
      </c>
      <c r="BL104" s="3">
        <v>76958</v>
      </c>
      <c r="BM104" s="3">
        <v>77570</v>
      </c>
      <c r="BN104" s="3">
        <v>80774</v>
      </c>
      <c r="BO104" s="3">
        <v>79949</v>
      </c>
      <c r="BP104" s="3">
        <v>84489</v>
      </c>
      <c r="BQ104" s="3">
        <v>83386</v>
      </c>
      <c r="BR104" s="3">
        <v>85855</v>
      </c>
      <c r="BS104" s="3">
        <v>89997</v>
      </c>
      <c r="BT104" s="3">
        <v>91024</v>
      </c>
      <c r="BU104" s="3">
        <v>94619</v>
      </c>
      <c r="BV104" s="3">
        <v>95660</v>
      </c>
      <c r="BW104" s="3">
        <v>99040</v>
      </c>
      <c r="BX104" s="75">
        <v>104598</v>
      </c>
      <c r="BY104" s="75">
        <v>113009</v>
      </c>
      <c r="BZ104" s="75">
        <v>115882</v>
      </c>
      <c r="CA104" s="119">
        <v>120795</v>
      </c>
      <c r="CB104" s="2">
        <v>122647</v>
      </c>
    </row>
    <row r="105" spans="1:80" ht="12.75" customHeight="1">
      <c r="A105" s="23"/>
      <c r="B105" s="67"/>
      <c r="C105" s="68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70"/>
      <c r="R105" s="70"/>
      <c r="S105" s="71"/>
      <c r="T105" s="70"/>
      <c r="U105" s="70"/>
      <c r="V105" s="70"/>
      <c r="W105" s="70"/>
      <c r="X105" s="70"/>
      <c r="Y105" s="70"/>
      <c r="Z105" s="72"/>
      <c r="AA105" s="72"/>
      <c r="AB105" s="109"/>
      <c r="AC105" s="115"/>
      <c r="AD105" s="64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65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64"/>
      <c r="BY105" s="64"/>
      <c r="BZ105" s="64"/>
    </row>
    <row r="106" spans="1:80" ht="12.75" customHeight="1" thickBot="1">
      <c r="A106" s="26" t="s">
        <v>95</v>
      </c>
      <c r="B106" s="120">
        <v>0.51867027580145098</v>
      </c>
      <c r="C106" s="72">
        <v>0.52074499719748935</v>
      </c>
      <c r="D106" s="70">
        <v>0.52502195295228593</v>
      </c>
      <c r="E106" s="70">
        <v>0.53086321942287718</v>
      </c>
      <c r="F106" s="70">
        <v>0.53875414249324849</v>
      </c>
      <c r="G106" s="70">
        <v>0.54302420293227838</v>
      </c>
      <c r="H106" s="70">
        <v>0.55129668112094754</v>
      </c>
      <c r="I106" s="70">
        <v>0.55178309813536408</v>
      </c>
      <c r="J106" s="70">
        <v>0.5580474600739872</v>
      </c>
      <c r="K106" s="70">
        <v>0.55718765297218298</v>
      </c>
      <c r="L106" s="70">
        <v>0.55926695622413303</v>
      </c>
      <c r="M106" s="70">
        <v>0.56291646652196059</v>
      </c>
      <c r="N106" s="70">
        <v>0.56831241767626328</v>
      </c>
      <c r="O106" s="70">
        <v>0.57440403249700966</v>
      </c>
      <c r="P106" s="70">
        <v>0.57576614496662792</v>
      </c>
      <c r="Q106" s="70">
        <v>0.57443267668272657</v>
      </c>
      <c r="R106" s="70">
        <v>0.57450102632002975</v>
      </c>
      <c r="S106" s="121">
        <v>0.57600963452097853</v>
      </c>
      <c r="T106" s="70">
        <v>0.57606412475423885</v>
      </c>
      <c r="U106" s="70">
        <v>0.57732724138946034</v>
      </c>
      <c r="V106" s="70">
        <v>0.58070826032030642</v>
      </c>
      <c r="W106" s="70">
        <v>0.58190455074215697</v>
      </c>
      <c r="X106" s="70">
        <v>0.58144369830802889</v>
      </c>
      <c r="Y106" s="70">
        <v>0.58296629120546384</v>
      </c>
      <c r="Z106" s="95">
        <v>0.58356541061555689</v>
      </c>
      <c r="AA106" s="97">
        <v>0.58361273018001758</v>
      </c>
      <c r="AB106" s="98">
        <v>0.58522185664647464</v>
      </c>
      <c r="AC106" s="122">
        <v>118609</v>
      </c>
      <c r="AD106" s="75">
        <v>121708</v>
      </c>
      <c r="AE106" s="3">
        <v>118981</v>
      </c>
      <c r="AF106" s="3">
        <v>120610</v>
      </c>
      <c r="AG106" s="3">
        <v>126479</v>
      </c>
      <c r="AH106" s="3">
        <v>130669</v>
      </c>
      <c r="AI106" s="3">
        <v>137688</v>
      </c>
      <c r="AJ106" s="3">
        <v>146510</v>
      </c>
      <c r="AK106" s="3">
        <v>154621</v>
      </c>
      <c r="AL106" s="3">
        <v>157079</v>
      </c>
      <c r="AM106" s="3">
        <v>158508</v>
      </c>
      <c r="AN106" s="3">
        <v>155862</v>
      </c>
      <c r="AO106" s="3">
        <v>157052</v>
      </c>
      <c r="AP106" s="3">
        <v>157030</v>
      </c>
      <c r="AQ106" s="3">
        <v>158813</v>
      </c>
      <c r="AR106" s="3">
        <v>161195</v>
      </c>
      <c r="AS106" s="3">
        <v>164012</v>
      </c>
      <c r="AT106" s="123">
        <v>169314</v>
      </c>
      <c r="AU106" s="3">
        <v>171405</v>
      </c>
      <c r="AV106" s="3">
        <v>176523</v>
      </c>
      <c r="AW106" s="3">
        <v>185250</v>
      </c>
      <c r="AX106" s="3">
        <v>191588</v>
      </c>
      <c r="AY106" s="3">
        <v>192134</v>
      </c>
      <c r="AZ106" s="20">
        <v>197344</v>
      </c>
      <c r="BA106" s="20">
        <v>199067</v>
      </c>
      <c r="BB106" s="20">
        <v>203661</v>
      </c>
      <c r="BC106" s="20">
        <v>209352</v>
      </c>
      <c r="BD106" s="3">
        <v>228282</v>
      </c>
      <c r="BE106" s="3">
        <v>233309</v>
      </c>
      <c r="BF106" s="3">
        <v>226302</v>
      </c>
      <c r="BG106" s="3">
        <v>226678</v>
      </c>
      <c r="BH106" s="3">
        <v>234161</v>
      </c>
      <c r="BI106" s="3">
        <v>240632</v>
      </c>
      <c r="BJ106" s="3">
        <v>249753</v>
      </c>
      <c r="BK106" s="3">
        <v>265521</v>
      </c>
      <c r="BL106" s="3">
        <v>277075</v>
      </c>
      <c r="BM106" s="3">
        <v>281914</v>
      </c>
      <c r="BN106" s="3">
        <v>283421</v>
      </c>
      <c r="BO106" s="3">
        <v>276883</v>
      </c>
      <c r="BP106" s="3">
        <v>276348</v>
      </c>
      <c r="BQ106" s="3">
        <v>273379</v>
      </c>
      <c r="BR106" s="3">
        <v>275829</v>
      </c>
      <c r="BS106" s="3">
        <v>280616</v>
      </c>
      <c r="BT106" s="3">
        <v>285486</v>
      </c>
      <c r="BU106" s="3">
        <v>293943</v>
      </c>
      <c r="BV106" s="3">
        <v>297545</v>
      </c>
      <c r="BW106" s="3">
        <v>305759</v>
      </c>
      <c r="BX106" s="75">
        <v>319007</v>
      </c>
      <c r="BY106" s="75">
        <v>329243</v>
      </c>
      <c r="BZ106" s="75">
        <v>330443</v>
      </c>
      <c r="CA106" s="119">
        <v>338517</v>
      </c>
      <c r="CB106" s="2">
        <v>341122</v>
      </c>
    </row>
    <row r="107" spans="1:80" ht="12.75" customHeight="1" thickTop="1">
      <c r="A107" s="124" t="s">
        <v>55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</row>
    <row r="108" spans="1:80" ht="12.75" customHeight="1">
      <c r="A108" s="22" t="s">
        <v>96</v>
      </c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</row>
    <row r="109" spans="1:80" ht="12.75" customHeight="1">
      <c r="A109" s="22" t="s">
        <v>97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</row>
    <row r="110" spans="1:80" ht="12.75" customHeight="1">
      <c r="A110" s="66" t="s">
        <v>57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80" ht="12.75" customHeight="1">
      <c r="A111" s="126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</row>
    <row r="112" spans="1:80" ht="12.75" customHeight="1"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</row>
    <row r="113" spans="14:28" ht="12.75" customHeight="1"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</row>
    <row r="114" spans="14:28" ht="12.75" customHeight="1"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</row>
    <row r="115" spans="14:28" ht="12.75" customHeight="1"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</row>
    <row r="116" spans="14:28" ht="12.75" customHeight="1"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</row>
    <row r="117" spans="14:28" ht="12.75" customHeight="1"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</row>
    <row r="118" spans="14:28" ht="12.75" customHeight="1"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</row>
    <row r="119" spans="14:28" ht="12.75" customHeight="1"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</row>
    <row r="120" spans="14:28" ht="12.75" customHeight="1"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</row>
    <row r="121" spans="14:28" ht="12.75" customHeight="1"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</row>
    <row r="122" spans="14:28" ht="12.75" customHeight="1"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</row>
    <row r="123" spans="14:28" ht="12.75" customHeight="1"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</row>
    <row r="124" spans="14:28" ht="12.75" customHeight="1"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</row>
    <row r="125" spans="14:28" ht="12.75" customHeight="1"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</row>
    <row r="126" spans="14:28" ht="12.75" customHeight="1"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</row>
    <row r="127" spans="14:28" ht="12.75" customHeight="1"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</row>
    <row r="128" spans="14:28" ht="12.75" customHeight="1"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</row>
    <row r="129" spans="14:28" ht="12.75" customHeight="1"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</row>
    <row r="130" spans="14:28" ht="12.75" customHeight="1"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</row>
    <row r="131" spans="14:28" ht="12.75" customHeight="1"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</row>
    <row r="132" spans="14:28" ht="12.75" customHeight="1"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</row>
    <row r="133" spans="14:28" ht="12.75" customHeight="1"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</row>
    <row r="134" spans="14:28" ht="12.75" customHeight="1"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</row>
    <row r="135" spans="14:28" ht="12.75" customHeight="1"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</row>
    <row r="136" spans="14:28" ht="12.75" customHeight="1"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</row>
    <row r="137" spans="14:28" ht="12.75" customHeight="1"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7"/>
      <c r="AB137" s="127"/>
    </row>
    <row r="138" spans="14:28" ht="12.75" customHeight="1"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</row>
    <row r="139" spans="14:28" ht="12.75" customHeight="1"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</row>
    <row r="140" spans="14:28" ht="12.75" customHeight="1"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7"/>
      <c r="AB140" s="127"/>
    </row>
    <row r="141" spans="14:28" ht="12.75" customHeight="1"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27"/>
    </row>
    <row r="142" spans="14:28" ht="12.75" customHeight="1"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</row>
    <row r="143" spans="14:28" ht="12.75" customHeight="1"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</row>
    <row r="144" spans="14:28" ht="12.75" customHeight="1"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</row>
    <row r="145" spans="14:28" ht="12.75" customHeight="1"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  <c r="AA145" s="127"/>
      <c r="AB145" s="127"/>
    </row>
    <row r="146" spans="14:28" ht="12.75" customHeight="1"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7"/>
      <c r="AB146" s="127"/>
    </row>
    <row r="147" spans="14:28" ht="12.75" customHeight="1"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  <c r="AA147" s="127"/>
      <c r="AB147" s="127"/>
    </row>
    <row r="148" spans="14:28" ht="12.75" customHeight="1"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</row>
    <row r="149" spans="14:28" ht="12.75" customHeight="1"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7"/>
      <c r="AB149" s="127"/>
    </row>
    <row r="150" spans="14:28" ht="12.75" customHeight="1"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7"/>
      <c r="AB150" s="127"/>
    </row>
    <row r="151" spans="14:28" ht="12.75" customHeight="1"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</row>
    <row r="152" spans="14:28" ht="12.75" customHeight="1"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127"/>
      <c r="AB152" s="127"/>
    </row>
    <row r="153" spans="14:28" ht="12.75" customHeight="1"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</row>
    <row r="154" spans="14:28" ht="12.75" customHeight="1"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</row>
    <row r="155" spans="14:28" ht="12.75" customHeight="1"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  <c r="AB155" s="127"/>
    </row>
    <row r="156" spans="14:28" ht="12.75" customHeight="1"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7"/>
      <c r="AB156" s="127"/>
    </row>
    <row r="157" spans="14:28" ht="12.75" customHeight="1"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</row>
    <row r="158" spans="14:28" ht="12.75" customHeight="1"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7"/>
      <c r="AB158" s="127"/>
    </row>
    <row r="159" spans="14:28" ht="12.75" customHeight="1"/>
    <row r="160" spans="14:28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</sheetData>
  <phoneticPr fontId="3" type="noConversion"/>
  <pageMargins left="1.04" right="0.5" top="1" bottom="0.3" header="0.5" footer="0.5"/>
  <pageSetup scale="89" orientation="portrait" r:id="rId1"/>
  <headerFooter alignWithMargins="0"/>
  <rowBreaks count="1" manualBreakCount="1">
    <brk id="55" max="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61 - Trend in HCT of Wome</vt:lpstr>
      <vt:lpstr>'Table 61 - Trend in HCT of Wome'!Print_Area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Jeffrey Smith</cp:lastModifiedBy>
  <cp:lastPrinted>2008-05-28T16:57:20Z</cp:lastPrinted>
  <dcterms:created xsi:type="dcterms:W3CDTF">2003-06-19T20:33:20Z</dcterms:created>
  <dcterms:modified xsi:type="dcterms:W3CDTF">2010-03-09T21:23:36Z</dcterms:modified>
</cp:coreProperties>
</file>