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45" yWindow="465" windowWidth="14475" windowHeight="7560"/>
  </bookViews>
  <sheets>
    <sheet name="New Table 66" sheetId="3" r:id="rId1"/>
  </sheets>
  <calcPr calcId="125725"/>
</workbook>
</file>

<file path=xl/calcChain.xml><?xml version="1.0" encoding="utf-8"?>
<calcChain xmlns="http://schemas.openxmlformats.org/spreadsheetml/2006/main">
  <c r="X134" i="3"/>
  <c r="W134"/>
  <c r="V134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D134"/>
  <c r="C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134" s="1"/>
  <c r="B134"/>
</calcChain>
</file>

<file path=xl/sharedStrings.xml><?xml version="1.0" encoding="utf-8"?>
<sst xmlns="http://schemas.openxmlformats.org/spreadsheetml/2006/main" count="197" uniqueCount="143">
  <si>
    <t>WEBSTER</t>
  </si>
  <si>
    <t>Grand Total</t>
  </si>
  <si>
    <t>W.M. WOODS</t>
  </si>
  <si>
    <t>CENT.METH</t>
  </si>
  <si>
    <t>AVILA</t>
  </si>
  <si>
    <t>COLL. OZARKS</t>
  </si>
  <si>
    <t>CULVER-STOCK.</t>
  </si>
  <si>
    <t>DRURY</t>
  </si>
  <si>
    <t>EVANGEL</t>
  </si>
  <si>
    <t>COLUM-BIA</t>
  </si>
  <si>
    <t>FONT-BONNE</t>
  </si>
  <si>
    <t>LINDEN-WOOD</t>
  </si>
  <si>
    <t>MARY-VILLE</t>
  </si>
  <si>
    <t>MO. BAPT.</t>
  </si>
  <si>
    <t>MO. VALLEY</t>
  </si>
  <si>
    <t>ROCK-HURST</t>
  </si>
  <si>
    <t>PARK</t>
  </si>
  <si>
    <t>SAINT LOUIS</t>
  </si>
  <si>
    <t>SW BAPT</t>
  </si>
  <si>
    <t>STE-PHENS</t>
  </si>
  <si>
    <t>WASH-INGTON</t>
  </si>
  <si>
    <t>WEST-MINSTER</t>
  </si>
  <si>
    <t>W.M. JEWELL</t>
  </si>
  <si>
    <t>TOTAL</t>
  </si>
  <si>
    <t>HANN-LAGR.</t>
  </si>
  <si>
    <t>TABLE 66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</si>
  <si>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</si>
  <si>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</si>
  <si>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</si>
  <si>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</si>
  <si>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</si>
  <si>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</si>
  <si>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</si>
  <si>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</si>
  <si>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</si>
  <si>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</si>
  <si>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</si>
  <si>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</si>
  <si>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</si>
  <si>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</si>
  <si>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</si>
  <si>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</si>
  <si>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</si>
  <si>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</si>
  <si>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</si>
  <si>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</si>
  <si>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</si>
  <si>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</si>
  <si>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</si>
  <si>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</si>
  <si>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</si>
  <si>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</si>
  <si>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</si>
  <si>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</si>
  <si>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</si>
  <si>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</si>
  <si>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</si>
  <si>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</si>
  <si>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</si>
  <si>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</si>
  <si>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</si>
  <si>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</si>
  <si>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</si>
  <si>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</si>
  <si>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</si>
  <si>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</si>
  <si>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</si>
  <si>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</si>
  <si>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</si>
  <si>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</si>
  <si>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</si>
  <si>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</si>
  <si>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</si>
  <si>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</si>
  <si>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</si>
  <si>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</si>
  <si>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</si>
  <si>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</si>
  <si>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</si>
  <si>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</si>
  <si>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</si>
  <si>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</si>
  <si>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</si>
  <si>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</si>
  <si>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</si>
  <si>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</si>
  <si>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</si>
  <si>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</si>
  <si>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</si>
  <si>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</si>
  <si>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</si>
  <si>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</si>
  <si>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</si>
  <si>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</si>
  <si>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</si>
  <si>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</si>
  <si>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</si>
  <si>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</si>
  <si>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</si>
  <si>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</si>
  <si>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</si>
  <si>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</si>
  <si>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</si>
  <si>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</si>
  <si>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</si>
  <si>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</si>
  <si>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</si>
  <si>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</si>
  <si>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</si>
  <si>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</si>
  <si>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</si>
  <si>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</si>
  <si>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</si>
  <si>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</si>
  <si>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</si>
  <si>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</si>
  <si>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</si>
  <si>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ST. CHARLES</t>
  </si>
  <si>
    <t>ST. CLAIR</t>
  </si>
  <si>
    <t>ST. FRANCOIS</t>
  </si>
  <si>
    <t>ST. LOUIS</t>
  </si>
  <si>
    <t>STE. GENEVIEVE</t>
  </si>
  <si>
    <t>SALINE</t>
  </si>
  <si>
    <t>SCHUYLER</t>
  </si>
  <si>
    <t>SCOTLAND</t>
  </si>
  <si>
    <t>SCOTT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</si>
  <si>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</si>
  <si>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</si>
  <si>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</si>
  <si>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</si>
  <si>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</si>
  <si>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</si>
  <si>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</si>
  <si>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</si>
  <si>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</si>
  <si>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</si>
  <si>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</si>
  <si>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WORTH</t>
  </si>
  <si>
    <t>WRIGHT</t>
  </si>
  <si>
    <t>ST. LOUIS (CITY)</t>
  </si>
  <si>
    <t xml:space="preserve">FIRST-TIME DEGREE-SEEKING UNDERGRADUATE ENROLLMENT AT PRIVATED NOT-FOR-PROFIT (INDEPENDENT) BACCALAUREATE AND HIGHER DEGREE-GRANTING INSTITUTIONS, </t>
  </si>
  <si>
    <t>BY MISSOURI COUNTY, FALL 2008</t>
  </si>
  <si>
    <t>CMU - CLAS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</si>
</sst>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1" xfId="0" applyFont="1" applyBorder="1" applyAlignment="1">
      <alignment wrapText="1"/>
    </xf>
    <xf numFmtId="0" fontId="2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/>
    <xf numFmtId="0" fontId="3" fillId="0" borderId="2" xfId="0" applyNumberFormat="1" applyFont="1" applyBorder="1" applyAlignment="1"/>
    <xf numFmtId="0" fontId="5" fillId="0" borderId="5" xfId="0" applyFont="1" applyBorder="1"/>
    <xf numFmtId="3" fontId="5" fillId="0" borderId="3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center" wrapText="1"/>
    </xf>
    <xf numFmtId="3" fontId="5" fillId="0" borderId="6" xfId="0" applyNumberFormat="1" applyFont="1" applyBorder="1" applyAlignment="1">
      <alignment wrapText="1"/>
    </xf>
    <xf numFmtId="3" fontId="2" fillId="0" borderId="4" xfId="0" applyNumberFormat="1" applyFont="1" applyBorder="1" applyAlignment="1">
      <alignment horizontal="center"/>
    </xf>
    <xf numFmtId="3" fontId="5" fillId="0" borderId="4" xfId="0" applyNumberFormat="1" applyFont="1" applyBorder="1"/>
    <xf numFmtId="3" fontId="5" fillId="0" borderId="7" xfId="0" applyNumberFormat="1" applyFont="1" applyBorder="1"/>
    <xf numFmtId="3" fontId="5" fillId="0" borderId="8" xfId="0" applyNumberFormat="1" applyFont="1" applyBorder="1"/>
    <xf numFmtId="3" fontId="2" fillId="0" borderId="9" xfId="0" applyNumberFormat="1" applyFont="1" applyBorder="1" applyAlignment="1"/>
    <xf numFmtId="3" fontId="6" fillId="0" borderId="0" xfId="0" applyNumberFormat="1" applyFont="1"/>
    <xf numFmtId="0" fontId="4" fillId="2" borderId="0" xfId="0" applyFont="1" applyFill="1"/>
    <xf numFmtId="3" fontId="5" fillId="2" borderId="0" xfId="0" applyNumberFormat="1" applyFont="1" applyFill="1"/>
    <xf numFmtId="0" fontId="0" fillId="2" borderId="0" xfId="0" applyFill="1"/>
    <xf numFmtId="0" fontId="4" fillId="2" borderId="0" xfId="0" applyFont="1" applyFill="1" applyAlignment="1"/>
    <xf numFmtId="3" fontId="1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/>
    <xf numFmtId="3" fontId="5" fillId="2" borderId="0" xfId="0" applyNumberFormat="1" applyFont="1" applyFill="1" applyBorder="1"/>
    <xf numFmtId="3" fontId="2" fillId="2" borderId="2" xfId="0" applyNumberFormat="1" applyFont="1" applyFill="1" applyBorder="1" applyAlignment="1">
      <alignment horizontal="center"/>
    </xf>
    <xf numFmtId="3" fontId="6" fillId="2" borderId="0" xfId="0" applyNumberFormat="1" applyFont="1" applyFill="1"/>
    <xf numFmtId="0" fontId="0" fillId="2" borderId="0" xfId="0" applyFill="1" applyAlignment="1">
      <alignment wrapText="1"/>
    </xf>
    <xf numFmtId="0" fontId="0" fillId="2" borderId="0" xfId="0" applyFill="1" applyBorder="1"/>
    <xf numFmtId="3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5"/>
  <sheetViews>
    <sheetView tabSelected="1" zoomScaleNormal="100" zoomScalePageLayoutView="25" workbookViewId="0"/>
  </sheetViews>
  <sheetFormatPr defaultRowHeight="15"/>
  <cols>
    <col min="1" max="1" width="13.7109375" style="19" customWidth="1"/>
    <col min="2" max="2" width="8.28515625" style="26" customWidth="1"/>
    <col min="3" max="3" width="7.85546875" style="26" customWidth="1"/>
    <col min="4" max="4" width="9.7109375" style="26" customWidth="1"/>
    <col min="5" max="5" width="9.42578125" style="26" customWidth="1"/>
    <col min="6" max="6" width="10.42578125" style="26" customWidth="1"/>
    <col min="7" max="7" width="9.140625" style="26"/>
    <col min="8" max="8" width="11.140625" style="26" customWidth="1"/>
    <col min="9" max="10" width="10" style="26" customWidth="1"/>
    <col min="11" max="11" width="9.28515625" style="26" customWidth="1"/>
    <col min="12" max="12" width="8.7109375" style="26" customWidth="1"/>
    <col min="13" max="13" width="9.140625" style="26" customWidth="1"/>
    <col min="14" max="14" width="10" style="26" customWidth="1"/>
    <col min="15" max="15" width="8" style="26" customWidth="1"/>
    <col min="16" max="16" width="9.5703125" style="26" customWidth="1"/>
    <col min="17" max="17" width="10.28515625" style="26" customWidth="1"/>
    <col min="18" max="18" width="8.140625" style="26" customWidth="1"/>
    <col min="19" max="19" width="9.140625" style="26"/>
    <col min="20" max="20" width="11" style="26" customWidth="1"/>
    <col min="21" max="21" width="10.5703125" style="26" customWidth="1"/>
    <col min="22" max="22" width="10.7109375" style="26" customWidth="1"/>
    <col min="23" max="23" width="12" style="26" customWidth="1"/>
    <col min="24" max="25" width="9.140625" style="26"/>
    <col min="26" max="16384" width="9.140625" style="19"/>
  </cols>
  <sheetData>
    <row r="1" spans="1:25">
      <c r="A1" s="17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>
      <c r="A2" s="20" t="s">
        <v>140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>
      <c r="A3" s="20" t="s">
        <v>141</v>
      </c>
      <c r="B3" s="18"/>
      <c r="C3" s="18"/>
      <c r="D3" s="18"/>
      <c r="E3" s="18"/>
      <c r="F3" s="18"/>
      <c r="G3" s="18"/>
      <c r="H3" s="18"/>
      <c r="I3" s="18"/>
      <c r="J3" s="21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15.75" thickBot="1">
      <c r="A4" s="20"/>
      <c r="B4" s="18"/>
      <c r="C4" s="18"/>
      <c r="D4" s="18"/>
      <c r="E4" s="18"/>
      <c r="F4" s="18"/>
      <c r="G4" s="18"/>
      <c r="H4" s="18"/>
      <c r="I4" s="18"/>
      <c r="J4" s="21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s="27" customFormat="1" ht="33.75" customHeight="1" thickTop="1">
      <c r="A5" s="1"/>
      <c r="B5" s="7" t="s">
        <v>4</v>
      </c>
      <c r="C5" s="8" t="s">
        <v>142</v>
      </c>
      <c r="D5" s="8" t="s">
        <v>5</v>
      </c>
      <c r="E5" s="8" t="s">
        <v>9</v>
      </c>
      <c r="F5" s="8" t="s">
        <v>6</v>
      </c>
      <c r="G5" s="8" t="s">
        <v>7</v>
      </c>
      <c r="H5" s="8" t="s">
        <v>8</v>
      </c>
      <c r="I5" s="8" t="s">
        <v>10</v>
      </c>
      <c r="J5" s="9" t="s">
        <v>24</v>
      </c>
      <c r="K5" s="8" t="s">
        <v>11</v>
      </c>
      <c r="L5" s="8" t="s">
        <v>12</v>
      </c>
      <c r="M5" s="8" t="s">
        <v>13</v>
      </c>
      <c r="N5" s="8" t="s">
        <v>14</v>
      </c>
      <c r="O5" s="8" t="s">
        <v>16</v>
      </c>
      <c r="P5" s="8" t="s">
        <v>15</v>
      </c>
      <c r="Q5" s="8" t="s">
        <v>17</v>
      </c>
      <c r="R5" s="8" t="s">
        <v>18</v>
      </c>
      <c r="S5" s="8" t="s">
        <v>19</v>
      </c>
      <c r="T5" s="8" t="s">
        <v>20</v>
      </c>
      <c r="U5" s="8" t="s">
        <v>0</v>
      </c>
      <c r="V5" s="8" t="s">
        <v>21</v>
      </c>
      <c r="W5" s="8" t="s">
        <v>22</v>
      </c>
      <c r="X5" s="8" t="s">
        <v>2</v>
      </c>
      <c r="Y5" s="10" t="s">
        <v>23</v>
      </c>
    </row>
    <row r="6" spans="1:25">
      <c r="A6" s="2"/>
      <c r="B6" s="11"/>
      <c r="C6" s="11"/>
      <c r="D6" s="11"/>
      <c r="E6" s="11"/>
      <c r="F6" s="11"/>
      <c r="G6" s="11"/>
      <c r="H6" s="11"/>
      <c r="I6" s="12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3"/>
    </row>
    <row r="7" spans="1:25">
      <c r="A7" s="3" t="s">
        <v>26</v>
      </c>
      <c r="B7" s="16">
        <v>0</v>
      </c>
      <c r="C7" s="16">
        <v>3</v>
      </c>
      <c r="D7" s="16">
        <v>1</v>
      </c>
      <c r="E7" s="16">
        <v>1</v>
      </c>
      <c r="F7" s="16">
        <v>4</v>
      </c>
      <c r="G7" s="16">
        <v>0</v>
      </c>
      <c r="H7" s="16">
        <v>0</v>
      </c>
      <c r="I7" s="16">
        <v>0</v>
      </c>
      <c r="J7" s="16">
        <v>0</v>
      </c>
      <c r="K7" s="16">
        <v>3</v>
      </c>
      <c r="L7" s="16">
        <v>0</v>
      </c>
      <c r="M7" s="16">
        <v>0</v>
      </c>
      <c r="N7" s="16">
        <v>1</v>
      </c>
      <c r="O7" s="16">
        <v>0</v>
      </c>
      <c r="P7" s="16">
        <v>0</v>
      </c>
      <c r="Q7" s="16">
        <v>0</v>
      </c>
      <c r="R7" s="16">
        <v>1</v>
      </c>
      <c r="S7" s="16">
        <v>1</v>
      </c>
      <c r="T7" s="16">
        <v>0</v>
      </c>
      <c r="U7" s="16">
        <v>0</v>
      </c>
      <c r="V7" s="16">
        <v>0</v>
      </c>
      <c r="W7" s="16">
        <v>1</v>
      </c>
      <c r="X7" s="16">
        <v>0</v>
      </c>
      <c r="Y7" s="14">
        <f>SUM(B7:X7)</f>
        <v>16</v>
      </c>
    </row>
    <row r="8" spans="1:25">
      <c r="A8" s="3" t="s">
        <v>27</v>
      </c>
      <c r="B8" s="16">
        <v>1</v>
      </c>
      <c r="C8" s="16">
        <v>2</v>
      </c>
      <c r="D8" s="16">
        <v>1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2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1</v>
      </c>
      <c r="X8" s="16">
        <v>0</v>
      </c>
      <c r="Y8" s="14">
        <f t="shared" ref="Y8:Y50" si="0">SUM(B8:X8)</f>
        <v>7</v>
      </c>
    </row>
    <row r="9" spans="1:25">
      <c r="A9" s="3" t="s">
        <v>28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1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4">
        <f t="shared" si="0"/>
        <v>1</v>
      </c>
    </row>
    <row r="10" spans="1:25">
      <c r="A10" s="3" t="s">
        <v>29</v>
      </c>
      <c r="B10" s="16">
        <v>0</v>
      </c>
      <c r="C10" s="16">
        <v>7</v>
      </c>
      <c r="D10" s="16">
        <v>0</v>
      </c>
      <c r="E10" s="16">
        <v>3</v>
      </c>
      <c r="F10" s="16">
        <v>2</v>
      </c>
      <c r="G10" s="16">
        <v>1</v>
      </c>
      <c r="H10" s="16">
        <v>0</v>
      </c>
      <c r="I10" s="16">
        <v>0</v>
      </c>
      <c r="J10" s="16">
        <v>1</v>
      </c>
      <c r="K10" s="16">
        <v>0</v>
      </c>
      <c r="L10" s="16">
        <v>0</v>
      </c>
      <c r="M10" s="16">
        <v>0</v>
      </c>
      <c r="N10" s="16">
        <v>1</v>
      </c>
      <c r="O10" s="16">
        <v>0</v>
      </c>
      <c r="P10" s="16">
        <v>0</v>
      </c>
      <c r="Q10" s="16">
        <v>1</v>
      </c>
      <c r="R10" s="16">
        <v>0</v>
      </c>
      <c r="S10" s="16">
        <v>2</v>
      </c>
      <c r="T10" s="16">
        <v>0</v>
      </c>
      <c r="U10" s="16">
        <v>0</v>
      </c>
      <c r="V10" s="16">
        <v>1</v>
      </c>
      <c r="W10" s="16">
        <v>1</v>
      </c>
      <c r="X10" s="16">
        <v>4</v>
      </c>
      <c r="Y10" s="14">
        <f t="shared" si="0"/>
        <v>24</v>
      </c>
    </row>
    <row r="11" spans="1:25">
      <c r="A11" s="3" t="s">
        <v>30</v>
      </c>
      <c r="B11" s="16">
        <v>0</v>
      </c>
      <c r="C11" s="16">
        <v>1</v>
      </c>
      <c r="D11" s="16">
        <v>7</v>
      </c>
      <c r="E11" s="16">
        <v>0</v>
      </c>
      <c r="F11" s="16">
        <v>0</v>
      </c>
      <c r="G11" s="16">
        <v>4</v>
      </c>
      <c r="H11" s="16">
        <v>2</v>
      </c>
      <c r="I11" s="16">
        <v>0</v>
      </c>
      <c r="J11" s="16">
        <v>0</v>
      </c>
      <c r="K11" s="16">
        <v>0</v>
      </c>
      <c r="L11" s="16">
        <v>1</v>
      </c>
      <c r="M11" s="16">
        <v>0</v>
      </c>
      <c r="N11" s="16">
        <v>1</v>
      </c>
      <c r="O11" s="16">
        <v>0</v>
      </c>
      <c r="P11" s="16">
        <v>2</v>
      </c>
      <c r="Q11" s="16">
        <v>0</v>
      </c>
      <c r="R11" s="16">
        <v>5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4">
        <f t="shared" si="0"/>
        <v>23</v>
      </c>
    </row>
    <row r="12" spans="1:25">
      <c r="A12" s="3" t="s">
        <v>31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2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4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4">
        <f t="shared" si="0"/>
        <v>6</v>
      </c>
    </row>
    <row r="13" spans="1:25">
      <c r="A13" s="3" t="s">
        <v>32</v>
      </c>
      <c r="B13" s="16">
        <v>4</v>
      </c>
      <c r="C13" s="16">
        <v>0</v>
      </c>
      <c r="D13" s="16">
        <v>0</v>
      </c>
      <c r="E13" s="16">
        <v>1</v>
      </c>
      <c r="F13" s="16">
        <v>0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2</v>
      </c>
      <c r="O13" s="16">
        <v>0</v>
      </c>
      <c r="P13" s="16">
        <v>0</v>
      </c>
      <c r="Q13" s="16">
        <v>0</v>
      </c>
      <c r="R13" s="16">
        <v>2</v>
      </c>
      <c r="S13" s="16">
        <v>1</v>
      </c>
      <c r="T13" s="16">
        <v>0</v>
      </c>
      <c r="U13" s="16">
        <v>0</v>
      </c>
      <c r="V13" s="16">
        <v>1</v>
      </c>
      <c r="W13" s="16">
        <v>0</v>
      </c>
      <c r="X13" s="16">
        <v>0</v>
      </c>
      <c r="Y13" s="14">
        <f t="shared" si="0"/>
        <v>12</v>
      </c>
    </row>
    <row r="14" spans="1:25">
      <c r="A14" s="3" t="s">
        <v>33</v>
      </c>
      <c r="B14" s="16">
        <v>0</v>
      </c>
      <c r="C14" s="16">
        <v>6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6">
        <v>0</v>
      </c>
      <c r="M14" s="16">
        <v>1</v>
      </c>
      <c r="N14" s="16">
        <v>1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1</v>
      </c>
      <c r="W14" s="16">
        <v>0</v>
      </c>
      <c r="X14" s="16">
        <v>0</v>
      </c>
      <c r="Y14" s="14">
        <f t="shared" si="0"/>
        <v>11</v>
      </c>
    </row>
    <row r="15" spans="1:25">
      <c r="A15" s="3" t="s">
        <v>34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1</v>
      </c>
      <c r="J15" s="16">
        <v>2</v>
      </c>
      <c r="K15" s="16">
        <v>1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4">
        <f t="shared" si="0"/>
        <v>4</v>
      </c>
    </row>
    <row r="16" spans="1:25">
      <c r="A16" s="3" t="s">
        <v>35</v>
      </c>
      <c r="B16" s="16">
        <v>1</v>
      </c>
      <c r="C16" s="16">
        <v>23</v>
      </c>
      <c r="D16" s="16">
        <v>2</v>
      </c>
      <c r="E16" s="16">
        <v>70</v>
      </c>
      <c r="F16" s="16">
        <v>5</v>
      </c>
      <c r="G16" s="16">
        <v>1</v>
      </c>
      <c r="H16" s="16">
        <v>0</v>
      </c>
      <c r="I16" s="16">
        <v>5</v>
      </c>
      <c r="J16" s="16">
        <v>5</v>
      </c>
      <c r="K16" s="16">
        <v>5</v>
      </c>
      <c r="L16" s="16">
        <v>1</v>
      </c>
      <c r="M16" s="16">
        <v>1</v>
      </c>
      <c r="N16" s="16">
        <v>10</v>
      </c>
      <c r="O16" s="16">
        <v>1</v>
      </c>
      <c r="P16" s="16">
        <v>1</v>
      </c>
      <c r="Q16" s="16">
        <v>1</v>
      </c>
      <c r="R16" s="16">
        <v>1</v>
      </c>
      <c r="S16" s="16">
        <v>10</v>
      </c>
      <c r="T16" s="16">
        <v>7</v>
      </c>
      <c r="U16" s="16">
        <v>0</v>
      </c>
      <c r="V16" s="16">
        <v>5</v>
      </c>
      <c r="W16" s="16">
        <v>2</v>
      </c>
      <c r="X16" s="16">
        <v>8</v>
      </c>
      <c r="Y16" s="14">
        <f t="shared" si="0"/>
        <v>165</v>
      </c>
    </row>
    <row r="17" spans="1:25">
      <c r="A17" s="3" t="s">
        <v>36</v>
      </c>
      <c r="B17" s="16">
        <v>1</v>
      </c>
      <c r="C17" s="16">
        <v>0</v>
      </c>
      <c r="D17" s="16">
        <v>1</v>
      </c>
      <c r="E17" s="16">
        <v>0</v>
      </c>
      <c r="F17" s="16">
        <v>1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2</v>
      </c>
      <c r="O17" s="16">
        <v>1</v>
      </c>
      <c r="P17" s="16">
        <v>1</v>
      </c>
      <c r="Q17" s="16">
        <v>0</v>
      </c>
      <c r="R17" s="16">
        <v>1</v>
      </c>
      <c r="S17" s="16">
        <v>1</v>
      </c>
      <c r="T17" s="16">
        <v>0</v>
      </c>
      <c r="U17" s="16">
        <v>1</v>
      </c>
      <c r="V17" s="16">
        <v>0</v>
      </c>
      <c r="W17" s="16">
        <v>4</v>
      </c>
      <c r="X17" s="16">
        <v>0</v>
      </c>
      <c r="Y17" s="14">
        <f t="shared" si="0"/>
        <v>14</v>
      </c>
    </row>
    <row r="18" spans="1:25">
      <c r="A18" s="3" t="s">
        <v>37</v>
      </c>
      <c r="B18" s="16">
        <v>0</v>
      </c>
      <c r="C18" s="16">
        <v>0</v>
      </c>
      <c r="D18" s="16">
        <v>0</v>
      </c>
      <c r="E18" s="16">
        <v>0</v>
      </c>
      <c r="F18" s="16">
        <v>1</v>
      </c>
      <c r="G18" s="16">
        <v>1</v>
      </c>
      <c r="H18" s="16">
        <v>0</v>
      </c>
      <c r="I18" s="16">
        <v>0</v>
      </c>
      <c r="J18" s="16">
        <v>0</v>
      </c>
      <c r="K18" s="16">
        <v>0</v>
      </c>
      <c r="L18" s="16">
        <v>2</v>
      </c>
      <c r="M18" s="16">
        <v>2</v>
      </c>
      <c r="N18" s="16">
        <v>0</v>
      </c>
      <c r="O18" s="16">
        <v>0</v>
      </c>
      <c r="P18" s="16">
        <v>0</v>
      </c>
      <c r="Q18" s="16">
        <v>0</v>
      </c>
      <c r="R18" s="16">
        <v>2</v>
      </c>
      <c r="S18" s="16">
        <v>3</v>
      </c>
      <c r="T18" s="16">
        <v>0</v>
      </c>
      <c r="U18" s="16">
        <v>0</v>
      </c>
      <c r="V18" s="16">
        <v>1</v>
      </c>
      <c r="W18" s="16">
        <v>0</v>
      </c>
      <c r="X18" s="16">
        <v>0</v>
      </c>
      <c r="Y18" s="14">
        <f t="shared" si="0"/>
        <v>12</v>
      </c>
    </row>
    <row r="19" spans="1:25">
      <c r="A19" s="3" t="s">
        <v>38</v>
      </c>
      <c r="B19" s="16">
        <v>0</v>
      </c>
      <c r="C19" s="16">
        <v>0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1</v>
      </c>
      <c r="O19" s="16">
        <v>5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2</v>
      </c>
      <c r="X19" s="16">
        <v>1</v>
      </c>
      <c r="Y19" s="14">
        <f t="shared" si="0"/>
        <v>10</v>
      </c>
    </row>
    <row r="20" spans="1:25">
      <c r="A20" s="3" t="s">
        <v>39</v>
      </c>
      <c r="B20" s="16">
        <v>0</v>
      </c>
      <c r="C20" s="16">
        <v>7</v>
      </c>
      <c r="D20" s="16">
        <v>1</v>
      </c>
      <c r="E20" s="16">
        <v>14</v>
      </c>
      <c r="F20" s="16">
        <v>0</v>
      </c>
      <c r="G20" s="16">
        <v>1</v>
      </c>
      <c r="H20" s="16">
        <v>0</v>
      </c>
      <c r="I20" s="16">
        <v>0</v>
      </c>
      <c r="J20" s="16">
        <v>1</v>
      </c>
      <c r="K20" s="16">
        <v>3</v>
      </c>
      <c r="L20" s="16">
        <v>0</v>
      </c>
      <c r="M20" s="16">
        <v>0</v>
      </c>
      <c r="N20" s="16">
        <v>7</v>
      </c>
      <c r="O20" s="16">
        <v>1</v>
      </c>
      <c r="P20" s="16">
        <v>0</v>
      </c>
      <c r="Q20" s="16">
        <v>1</v>
      </c>
      <c r="R20" s="16">
        <v>0</v>
      </c>
      <c r="S20" s="16">
        <v>2</v>
      </c>
      <c r="T20" s="16">
        <v>0</v>
      </c>
      <c r="U20" s="16">
        <v>2</v>
      </c>
      <c r="V20" s="16">
        <v>8</v>
      </c>
      <c r="W20" s="16">
        <v>2</v>
      </c>
      <c r="X20" s="16">
        <v>11</v>
      </c>
      <c r="Y20" s="14">
        <f t="shared" si="0"/>
        <v>61</v>
      </c>
    </row>
    <row r="21" spans="1:25">
      <c r="A21" s="3" t="s">
        <v>40</v>
      </c>
      <c r="B21" s="16">
        <v>1</v>
      </c>
      <c r="C21" s="16">
        <v>5</v>
      </c>
      <c r="D21" s="16">
        <v>10</v>
      </c>
      <c r="E21" s="16">
        <v>0</v>
      </c>
      <c r="F21" s="16">
        <v>0</v>
      </c>
      <c r="G21" s="16">
        <v>1</v>
      </c>
      <c r="H21" s="16">
        <v>1</v>
      </c>
      <c r="I21" s="16">
        <v>1</v>
      </c>
      <c r="J21" s="16">
        <v>0</v>
      </c>
      <c r="K21" s="16">
        <v>3</v>
      </c>
      <c r="L21" s="16">
        <v>1</v>
      </c>
      <c r="M21" s="16">
        <v>0</v>
      </c>
      <c r="N21" s="16">
        <v>6</v>
      </c>
      <c r="O21" s="16">
        <v>0</v>
      </c>
      <c r="P21" s="16">
        <v>1</v>
      </c>
      <c r="Q21" s="16">
        <v>2</v>
      </c>
      <c r="R21" s="16">
        <v>6</v>
      </c>
      <c r="S21" s="16">
        <v>2</v>
      </c>
      <c r="T21" s="16">
        <v>2</v>
      </c>
      <c r="U21" s="16">
        <v>0</v>
      </c>
      <c r="V21" s="16">
        <v>1</v>
      </c>
      <c r="W21" s="16">
        <v>1</v>
      </c>
      <c r="X21" s="16">
        <v>0</v>
      </c>
      <c r="Y21" s="14">
        <f t="shared" si="0"/>
        <v>44</v>
      </c>
    </row>
    <row r="22" spans="1:25">
      <c r="A22" s="3" t="s">
        <v>41</v>
      </c>
      <c r="B22" s="16">
        <v>0</v>
      </c>
      <c r="C22" s="16">
        <v>2</v>
      </c>
      <c r="D22" s="16">
        <v>0</v>
      </c>
      <c r="E22" s="16">
        <v>1</v>
      </c>
      <c r="F22" s="16">
        <v>5</v>
      </c>
      <c r="G22" s="16">
        <v>1</v>
      </c>
      <c r="H22" s="16">
        <v>1</v>
      </c>
      <c r="I22" s="16">
        <v>1</v>
      </c>
      <c r="J22" s="16">
        <v>3</v>
      </c>
      <c r="K22" s="16">
        <v>4</v>
      </c>
      <c r="L22" s="16">
        <v>2</v>
      </c>
      <c r="M22" s="16">
        <v>2</v>
      </c>
      <c r="N22" s="16">
        <v>0</v>
      </c>
      <c r="O22" s="16">
        <v>0</v>
      </c>
      <c r="P22" s="16">
        <v>1</v>
      </c>
      <c r="Q22" s="16">
        <v>9</v>
      </c>
      <c r="R22" s="16">
        <v>5</v>
      </c>
      <c r="S22" s="16">
        <v>1</v>
      </c>
      <c r="T22" s="16">
        <v>3</v>
      </c>
      <c r="U22" s="16">
        <v>0</v>
      </c>
      <c r="V22" s="16">
        <v>2</v>
      </c>
      <c r="W22" s="16">
        <v>2</v>
      </c>
      <c r="X22" s="16">
        <v>1</v>
      </c>
      <c r="Y22" s="14">
        <f t="shared" si="0"/>
        <v>46</v>
      </c>
    </row>
    <row r="23" spans="1:25">
      <c r="A23" s="3" t="s">
        <v>42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3</v>
      </c>
      <c r="O23" s="16">
        <v>0</v>
      </c>
      <c r="P23" s="16">
        <v>0</v>
      </c>
      <c r="Q23" s="16">
        <v>0</v>
      </c>
      <c r="R23" s="16">
        <v>1</v>
      </c>
      <c r="S23" s="16">
        <v>1</v>
      </c>
      <c r="T23" s="16">
        <v>0</v>
      </c>
      <c r="U23" s="16">
        <v>0</v>
      </c>
      <c r="V23" s="16">
        <v>0</v>
      </c>
      <c r="W23" s="16">
        <v>1</v>
      </c>
      <c r="X23" s="16">
        <v>0</v>
      </c>
      <c r="Y23" s="14">
        <f t="shared" si="0"/>
        <v>6</v>
      </c>
    </row>
    <row r="24" spans="1:25">
      <c r="A24" s="3" t="s">
        <v>43</v>
      </c>
      <c r="B24" s="16">
        <v>0</v>
      </c>
      <c r="C24" s="16">
        <v>0</v>
      </c>
      <c r="D24" s="16">
        <v>1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1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4">
        <f t="shared" si="0"/>
        <v>2</v>
      </c>
    </row>
    <row r="25" spans="1:25">
      <c r="A25" s="3" t="s">
        <v>44</v>
      </c>
      <c r="B25" s="16">
        <v>17</v>
      </c>
      <c r="C25" s="16">
        <v>1</v>
      </c>
      <c r="D25" s="16">
        <v>3</v>
      </c>
      <c r="E25" s="16">
        <v>0</v>
      </c>
      <c r="F25" s="16">
        <v>0</v>
      </c>
      <c r="G25" s="16">
        <v>2</v>
      </c>
      <c r="H25" s="16">
        <v>1</v>
      </c>
      <c r="I25" s="16">
        <v>0</v>
      </c>
      <c r="J25" s="16">
        <v>0</v>
      </c>
      <c r="K25" s="16">
        <v>1</v>
      </c>
      <c r="L25" s="16">
        <v>0</v>
      </c>
      <c r="M25" s="16">
        <v>0</v>
      </c>
      <c r="N25" s="16">
        <v>3</v>
      </c>
      <c r="O25" s="16">
        <v>3</v>
      </c>
      <c r="P25" s="16">
        <v>9</v>
      </c>
      <c r="Q25" s="16">
        <v>0</v>
      </c>
      <c r="R25" s="16">
        <v>3</v>
      </c>
      <c r="S25" s="16">
        <v>0</v>
      </c>
      <c r="T25" s="16">
        <v>0</v>
      </c>
      <c r="U25" s="16">
        <v>0</v>
      </c>
      <c r="V25" s="16">
        <v>1</v>
      </c>
      <c r="W25" s="16">
        <v>4</v>
      </c>
      <c r="X25" s="16">
        <v>3</v>
      </c>
      <c r="Y25" s="14">
        <f t="shared" si="0"/>
        <v>51</v>
      </c>
    </row>
    <row r="26" spans="1:25">
      <c r="A26" s="3" t="s">
        <v>45</v>
      </c>
      <c r="B26" s="16">
        <v>0</v>
      </c>
      <c r="C26" s="16">
        <v>3</v>
      </c>
      <c r="D26" s="16">
        <v>3</v>
      </c>
      <c r="E26" s="16">
        <v>0</v>
      </c>
      <c r="F26" s="16">
        <v>0</v>
      </c>
      <c r="G26" s="16">
        <v>1</v>
      </c>
      <c r="H26" s="16">
        <v>1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1</v>
      </c>
      <c r="O26" s="16">
        <v>0</v>
      </c>
      <c r="P26" s="16">
        <v>0</v>
      </c>
      <c r="Q26" s="16">
        <v>0</v>
      </c>
      <c r="R26" s="16">
        <v>2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4">
        <f t="shared" si="0"/>
        <v>11</v>
      </c>
    </row>
    <row r="27" spans="1:25">
      <c r="A27" s="3" t="s">
        <v>46</v>
      </c>
      <c r="B27" s="16">
        <v>0</v>
      </c>
      <c r="C27" s="16">
        <v>6</v>
      </c>
      <c r="D27" s="16">
        <v>0</v>
      </c>
      <c r="E27" s="16">
        <v>1</v>
      </c>
      <c r="F27" s="16">
        <v>1</v>
      </c>
      <c r="G27" s="16">
        <v>0</v>
      </c>
      <c r="H27" s="16">
        <v>0</v>
      </c>
      <c r="I27" s="16">
        <v>0</v>
      </c>
      <c r="J27" s="16">
        <v>1</v>
      </c>
      <c r="K27" s="16">
        <v>0</v>
      </c>
      <c r="L27" s="16">
        <v>0</v>
      </c>
      <c r="M27" s="16">
        <v>0</v>
      </c>
      <c r="N27" s="16">
        <v>2</v>
      </c>
      <c r="O27" s="16">
        <v>0</v>
      </c>
      <c r="P27" s="16">
        <v>1</v>
      </c>
      <c r="Q27" s="16">
        <v>0</v>
      </c>
      <c r="R27" s="16">
        <v>0</v>
      </c>
      <c r="S27" s="16">
        <v>1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4">
        <f t="shared" si="0"/>
        <v>13</v>
      </c>
    </row>
    <row r="28" spans="1:25">
      <c r="A28" s="3" t="s">
        <v>47</v>
      </c>
      <c r="B28" s="16">
        <v>12</v>
      </c>
      <c r="C28" s="16">
        <v>1</v>
      </c>
      <c r="D28" s="16">
        <v>12</v>
      </c>
      <c r="E28" s="16">
        <v>0</v>
      </c>
      <c r="F28" s="16">
        <v>0</v>
      </c>
      <c r="G28" s="16">
        <v>21</v>
      </c>
      <c r="H28" s="16">
        <v>11</v>
      </c>
      <c r="I28" s="16">
        <v>0</v>
      </c>
      <c r="J28" s="16">
        <v>2</v>
      </c>
      <c r="K28" s="16">
        <v>1</v>
      </c>
      <c r="L28" s="16">
        <v>0</v>
      </c>
      <c r="M28" s="16">
        <v>0</v>
      </c>
      <c r="N28" s="16">
        <v>2</v>
      </c>
      <c r="O28" s="16">
        <v>1</v>
      </c>
      <c r="P28" s="16">
        <v>0</v>
      </c>
      <c r="Q28" s="16">
        <v>1</v>
      </c>
      <c r="R28" s="16">
        <v>15</v>
      </c>
      <c r="S28" s="16">
        <v>2</v>
      </c>
      <c r="T28" s="16">
        <v>0</v>
      </c>
      <c r="U28" s="16">
        <v>0</v>
      </c>
      <c r="V28" s="16">
        <v>0</v>
      </c>
      <c r="W28" s="16">
        <v>3</v>
      </c>
      <c r="X28" s="16">
        <v>0</v>
      </c>
      <c r="Y28" s="14">
        <f t="shared" si="0"/>
        <v>84</v>
      </c>
    </row>
    <row r="29" spans="1:25">
      <c r="A29" s="3" t="s">
        <v>48</v>
      </c>
      <c r="B29" s="16">
        <v>0</v>
      </c>
      <c r="C29" s="16">
        <v>1</v>
      </c>
      <c r="D29" s="16">
        <v>0</v>
      </c>
      <c r="E29" s="16">
        <v>0</v>
      </c>
      <c r="F29" s="16">
        <v>4</v>
      </c>
      <c r="G29" s="16">
        <v>0</v>
      </c>
      <c r="H29" s="16">
        <v>0</v>
      </c>
      <c r="I29" s="16">
        <v>0</v>
      </c>
      <c r="J29" s="16">
        <v>2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4">
        <f t="shared" si="0"/>
        <v>7</v>
      </c>
    </row>
    <row r="30" spans="1:25">
      <c r="A30" s="3" t="s">
        <v>49</v>
      </c>
      <c r="B30" s="16">
        <v>11</v>
      </c>
      <c r="C30" s="16">
        <v>1</v>
      </c>
      <c r="D30" s="16">
        <v>0</v>
      </c>
      <c r="E30" s="16">
        <v>1</v>
      </c>
      <c r="F30" s="16">
        <v>0</v>
      </c>
      <c r="G30" s="16">
        <v>3</v>
      </c>
      <c r="H30" s="16">
        <v>1</v>
      </c>
      <c r="I30" s="16">
        <v>0</v>
      </c>
      <c r="J30" s="16">
        <v>0</v>
      </c>
      <c r="K30" s="16">
        <v>9</v>
      </c>
      <c r="L30" s="16">
        <v>0</v>
      </c>
      <c r="M30" s="16">
        <v>0</v>
      </c>
      <c r="N30" s="16">
        <v>7</v>
      </c>
      <c r="O30" s="16">
        <v>44</v>
      </c>
      <c r="P30" s="16">
        <v>11</v>
      </c>
      <c r="Q30" s="16">
        <v>6</v>
      </c>
      <c r="R30" s="16">
        <v>20</v>
      </c>
      <c r="S30" s="16">
        <v>8</v>
      </c>
      <c r="T30" s="16">
        <v>2</v>
      </c>
      <c r="U30" s="16">
        <v>1</v>
      </c>
      <c r="V30" s="16">
        <v>1</v>
      </c>
      <c r="W30" s="16">
        <v>39</v>
      </c>
      <c r="X30" s="16">
        <v>2</v>
      </c>
      <c r="Y30" s="14">
        <f t="shared" si="0"/>
        <v>167</v>
      </c>
    </row>
    <row r="31" spans="1:25">
      <c r="A31" s="3" t="s">
        <v>50</v>
      </c>
      <c r="B31" s="16">
        <v>0</v>
      </c>
      <c r="C31" s="16">
        <v>2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3</v>
      </c>
      <c r="L31" s="16">
        <v>0</v>
      </c>
      <c r="M31" s="16">
        <v>0</v>
      </c>
      <c r="N31" s="16">
        <v>0</v>
      </c>
      <c r="O31" s="16">
        <v>0</v>
      </c>
      <c r="P31" s="16">
        <v>1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2</v>
      </c>
      <c r="X31" s="16">
        <v>0</v>
      </c>
      <c r="Y31" s="14">
        <f t="shared" si="0"/>
        <v>8</v>
      </c>
    </row>
    <row r="32" spans="1:25">
      <c r="A32" s="3" t="s">
        <v>51</v>
      </c>
      <c r="B32" s="16">
        <v>0</v>
      </c>
      <c r="C32" s="16">
        <v>5</v>
      </c>
      <c r="D32" s="16">
        <v>0</v>
      </c>
      <c r="E32" s="16">
        <v>14</v>
      </c>
      <c r="F32" s="16">
        <v>0</v>
      </c>
      <c r="G32" s="16">
        <v>8</v>
      </c>
      <c r="H32" s="16">
        <v>0</v>
      </c>
      <c r="I32" s="16">
        <v>0</v>
      </c>
      <c r="J32" s="16">
        <v>2</v>
      </c>
      <c r="K32" s="16">
        <v>9</v>
      </c>
      <c r="L32" s="16">
        <v>0</v>
      </c>
      <c r="M32" s="16">
        <v>0</v>
      </c>
      <c r="N32" s="16">
        <v>2</v>
      </c>
      <c r="O32" s="16">
        <v>0</v>
      </c>
      <c r="P32" s="16">
        <v>1</v>
      </c>
      <c r="Q32" s="16">
        <v>3</v>
      </c>
      <c r="R32" s="16">
        <v>4</v>
      </c>
      <c r="S32" s="16">
        <v>3</v>
      </c>
      <c r="T32" s="16">
        <v>0</v>
      </c>
      <c r="U32" s="16">
        <v>1</v>
      </c>
      <c r="V32" s="16">
        <v>13</v>
      </c>
      <c r="W32" s="16">
        <v>1</v>
      </c>
      <c r="X32" s="16">
        <v>9</v>
      </c>
      <c r="Y32" s="14">
        <f t="shared" si="0"/>
        <v>75</v>
      </c>
    </row>
    <row r="33" spans="1:25">
      <c r="A33" s="3" t="s">
        <v>52</v>
      </c>
      <c r="B33" s="16">
        <v>0</v>
      </c>
      <c r="C33" s="16">
        <v>15</v>
      </c>
      <c r="D33" s="16">
        <v>0</v>
      </c>
      <c r="E33" s="16">
        <v>3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7</v>
      </c>
      <c r="O33" s="16">
        <v>0</v>
      </c>
      <c r="P33" s="16">
        <v>1</v>
      </c>
      <c r="Q33" s="16">
        <v>0</v>
      </c>
      <c r="R33" s="16">
        <v>0</v>
      </c>
      <c r="S33" s="16">
        <v>2</v>
      </c>
      <c r="T33" s="16">
        <v>0</v>
      </c>
      <c r="U33" s="16">
        <v>0</v>
      </c>
      <c r="V33" s="16">
        <v>0</v>
      </c>
      <c r="W33" s="16">
        <v>0</v>
      </c>
      <c r="X33" s="16">
        <v>1</v>
      </c>
      <c r="Y33" s="14">
        <f t="shared" si="0"/>
        <v>29</v>
      </c>
    </row>
    <row r="34" spans="1:25">
      <c r="A34" s="3" t="s">
        <v>53</v>
      </c>
      <c r="B34" s="16">
        <v>1</v>
      </c>
      <c r="C34" s="16">
        <v>0</v>
      </c>
      <c r="D34" s="16">
        <v>1</v>
      </c>
      <c r="E34" s="16">
        <v>0</v>
      </c>
      <c r="F34" s="16">
        <v>0</v>
      </c>
      <c r="G34" s="16">
        <v>2</v>
      </c>
      <c r="H34" s="16">
        <v>2</v>
      </c>
      <c r="I34" s="16">
        <v>0</v>
      </c>
      <c r="J34" s="16">
        <v>2</v>
      </c>
      <c r="K34" s="16">
        <v>2</v>
      </c>
      <c r="L34" s="16">
        <v>4</v>
      </c>
      <c r="M34" s="16">
        <v>4</v>
      </c>
      <c r="N34" s="16">
        <v>0</v>
      </c>
      <c r="O34" s="16">
        <v>0</v>
      </c>
      <c r="P34" s="16">
        <v>0</v>
      </c>
      <c r="Q34" s="16">
        <v>3</v>
      </c>
      <c r="R34" s="16">
        <v>4</v>
      </c>
      <c r="S34" s="16">
        <v>1</v>
      </c>
      <c r="T34" s="16">
        <v>0</v>
      </c>
      <c r="U34" s="16">
        <v>0</v>
      </c>
      <c r="V34" s="16">
        <v>2</v>
      </c>
      <c r="W34" s="16">
        <v>0</v>
      </c>
      <c r="X34" s="16">
        <v>0</v>
      </c>
      <c r="Y34" s="14">
        <f t="shared" si="0"/>
        <v>28</v>
      </c>
    </row>
    <row r="35" spans="1:25">
      <c r="A35" s="3" t="s">
        <v>54</v>
      </c>
      <c r="B35" s="16">
        <v>1</v>
      </c>
      <c r="C35" s="16">
        <v>1</v>
      </c>
      <c r="D35" s="16">
        <v>0</v>
      </c>
      <c r="E35" s="16">
        <v>0</v>
      </c>
      <c r="F35" s="16">
        <v>0</v>
      </c>
      <c r="G35" s="16">
        <v>1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4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4">
        <f t="shared" si="0"/>
        <v>7</v>
      </c>
    </row>
    <row r="36" spans="1:25">
      <c r="A36" s="3" t="s">
        <v>55</v>
      </c>
      <c r="B36" s="16">
        <v>0</v>
      </c>
      <c r="C36" s="16">
        <v>0</v>
      </c>
      <c r="D36" s="16">
        <v>3</v>
      </c>
      <c r="E36" s="16">
        <v>1</v>
      </c>
      <c r="F36" s="16">
        <v>0</v>
      </c>
      <c r="G36" s="16">
        <v>3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1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4">
        <f t="shared" si="0"/>
        <v>8</v>
      </c>
    </row>
    <row r="37" spans="1:25">
      <c r="A37" s="3" t="s">
        <v>56</v>
      </c>
      <c r="B37" s="16">
        <v>0</v>
      </c>
      <c r="C37" s="16">
        <v>0</v>
      </c>
      <c r="D37" s="16">
        <v>0</v>
      </c>
      <c r="E37" s="16">
        <v>1</v>
      </c>
      <c r="F37" s="16">
        <v>0</v>
      </c>
      <c r="G37" s="16">
        <v>1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1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4">
        <f t="shared" si="0"/>
        <v>3</v>
      </c>
    </row>
    <row r="38" spans="1:25">
      <c r="A38" s="3" t="s">
        <v>57</v>
      </c>
      <c r="B38" s="16">
        <v>0</v>
      </c>
      <c r="C38" s="16">
        <v>0</v>
      </c>
      <c r="D38" s="16">
        <v>1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1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4">
        <f t="shared" si="0"/>
        <v>2</v>
      </c>
    </row>
    <row r="39" spans="1:25">
      <c r="A39" s="3" t="s">
        <v>58</v>
      </c>
      <c r="B39" s="16">
        <v>0</v>
      </c>
      <c r="C39" s="16">
        <v>1</v>
      </c>
      <c r="D39" s="16">
        <v>4</v>
      </c>
      <c r="E39" s="16">
        <v>0</v>
      </c>
      <c r="F39" s="16">
        <v>0</v>
      </c>
      <c r="G39" s="16">
        <v>3</v>
      </c>
      <c r="H39" s="16">
        <v>1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28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4">
        <f t="shared" si="0"/>
        <v>37</v>
      </c>
    </row>
    <row r="40" spans="1:25">
      <c r="A40" s="3" t="s">
        <v>59</v>
      </c>
      <c r="B40" s="16">
        <v>0</v>
      </c>
      <c r="C40" s="16">
        <v>0</v>
      </c>
      <c r="D40" s="16">
        <v>4</v>
      </c>
      <c r="E40" s="16">
        <v>1</v>
      </c>
      <c r="F40" s="16">
        <v>0</v>
      </c>
      <c r="G40" s="16">
        <v>42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3</v>
      </c>
      <c r="O40" s="16">
        <v>0</v>
      </c>
      <c r="P40" s="16">
        <v>0</v>
      </c>
      <c r="Q40" s="16">
        <v>0</v>
      </c>
      <c r="R40" s="16">
        <v>5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4">
        <f t="shared" si="0"/>
        <v>55</v>
      </c>
    </row>
    <row r="41" spans="1:25">
      <c r="A41" s="3" t="s">
        <v>60</v>
      </c>
      <c r="B41" s="16">
        <v>0</v>
      </c>
      <c r="C41" s="16">
        <v>1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1</v>
      </c>
      <c r="R41" s="16">
        <v>0</v>
      </c>
      <c r="S41" s="16">
        <v>0</v>
      </c>
      <c r="T41" s="16">
        <v>0</v>
      </c>
      <c r="U41" s="16">
        <v>0</v>
      </c>
      <c r="V41" s="16">
        <v>1</v>
      </c>
      <c r="W41" s="16">
        <v>0</v>
      </c>
      <c r="X41" s="16">
        <v>0</v>
      </c>
      <c r="Y41" s="14">
        <f t="shared" si="0"/>
        <v>3</v>
      </c>
    </row>
    <row r="42" spans="1:25">
      <c r="A42" s="3" t="s">
        <v>61</v>
      </c>
      <c r="B42" s="16">
        <v>0</v>
      </c>
      <c r="C42" s="16">
        <v>6</v>
      </c>
      <c r="D42" s="16">
        <v>1</v>
      </c>
      <c r="E42" s="16">
        <v>4</v>
      </c>
      <c r="F42" s="16">
        <v>0</v>
      </c>
      <c r="G42" s="16">
        <v>1</v>
      </c>
      <c r="H42" s="16">
        <v>0</v>
      </c>
      <c r="I42" s="16">
        <v>12</v>
      </c>
      <c r="J42" s="16">
        <v>0</v>
      </c>
      <c r="K42" s="16">
        <v>19</v>
      </c>
      <c r="L42" s="16">
        <v>21</v>
      </c>
      <c r="M42" s="16">
        <v>6</v>
      </c>
      <c r="N42" s="16">
        <v>2</v>
      </c>
      <c r="O42" s="16">
        <v>0</v>
      </c>
      <c r="P42" s="16">
        <v>4</v>
      </c>
      <c r="Q42" s="16">
        <v>16</v>
      </c>
      <c r="R42" s="16">
        <v>2</v>
      </c>
      <c r="S42" s="16">
        <v>1</v>
      </c>
      <c r="T42" s="16">
        <v>2</v>
      </c>
      <c r="U42" s="16">
        <v>8</v>
      </c>
      <c r="V42" s="16">
        <v>4</v>
      </c>
      <c r="W42" s="16">
        <v>1</v>
      </c>
      <c r="X42" s="16">
        <v>0</v>
      </c>
      <c r="Y42" s="14">
        <f t="shared" si="0"/>
        <v>110</v>
      </c>
    </row>
    <row r="43" spans="1:25">
      <c r="A43" s="3" t="s">
        <v>62</v>
      </c>
      <c r="B43" s="16">
        <v>1</v>
      </c>
      <c r="C43" s="16">
        <v>0</v>
      </c>
      <c r="D43" s="16">
        <v>0</v>
      </c>
      <c r="E43" s="16">
        <v>3</v>
      </c>
      <c r="F43" s="16">
        <v>0</v>
      </c>
      <c r="G43" s="16">
        <v>1</v>
      </c>
      <c r="H43" s="16">
        <v>0</v>
      </c>
      <c r="I43" s="16">
        <v>0</v>
      </c>
      <c r="J43" s="16">
        <v>2</v>
      </c>
      <c r="K43" s="16">
        <v>2</v>
      </c>
      <c r="L43" s="16">
        <v>3</v>
      </c>
      <c r="M43" s="16">
        <v>0</v>
      </c>
      <c r="N43" s="16">
        <v>3</v>
      </c>
      <c r="O43" s="16">
        <v>1</v>
      </c>
      <c r="P43" s="16">
        <v>0</v>
      </c>
      <c r="Q43" s="16">
        <v>0</v>
      </c>
      <c r="R43" s="16">
        <v>1</v>
      </c>
      <c r="S43" s="16">
        <v>0</v>
      </c>
      <c r="T43" s="16">
        <v>0</v>
      </c>
      <c r="U43" s="16">
        <v>1</v>
      </c>
      <c r="V43" s="16">
        <v>3</v>
      </c>
      <c r="W43" s="16">
        <v>0</v>
      </c>
      <c r="X43" s="16">
        <v>2</v>
      </c>
      <c r="Y43" s="14">
        <f t="shared" si="0"/>
        <v>23</v>
      </c>
    </row>
    <row r="44" spans="1:25">
      <c r="A44" s="3" t="s">
        <v>63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1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4">
        <f t="shared" si="0"/>
        <v>1</v>
      </c>
    </row>
    <row r="45" spans="1:25">
      <c r="A45" s="3" t="s">
        <v>64</v>
      </c>
      <c r="B45" s="16">
        <v>3</v>
      </c>
      <c r="C45" s="16">
        <v>5</v>
      </c>
      <c r="D45" s="16">
        <v>17</v>
      </c>
      <c r="E45" s="16">
        <v>0</v>
      </c>
      <c r="F45" s="16">
        <v>2</v>
      </c>
      <c r="G45" s="16">
        <v>137</v>
      </c>
      <c r="H45" s="16">
        <v>56</v>
      </c>
      <c r="I45" s="16">
        <v>0</v>
      </c>
      <c r="J45" s="16">
        <v>2</v>
      </c>
      <c r="K45" s="16">
        <v>0</v>
      </c>
      <c r="L45" s="16">
        <v>0</v>
      </c>
      <c r="M45" s="16">
        <v>1</v>
      </c>
      <c r="N45" s="16">
        <v>11</v>
      </c>
      <c r="O45" s="16">
        <v>1</v>
      </c>
      <c r="P45" s="16">
        <v>6</v>
      </c>
      <c r="Q45" s="16">
        <v>4</v>
      </c>
      <c r="R45" s="16">
        <v>31</v>
      </c>
      <c r="S45" s="16">
        <v>6</v>
      </c>
      <c r="T45" s="16">
        <v>6</v>
      </c>
      <c r="U45" s="16">
        <v>0</v>
      </c>
      <c r="V45" s="16">
        <v>1</v>
      </c>
      <c r="W45" s="16">
        <v>11</v>
      </c>
      <c r="X45" s="16">
        <v>0</v>
      </c>
      <c r="Y45" s="14">
        <f t="shared" si="0"/>
        <v>300</v>
      </c>
    </row>
    <row r="46" spans="1:25">
      <c r="A46" s="3" t="s">
        <v>65</v>
      </c>
      <c r="B46" s="16">
        <v>0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1</v>
      </c>
      <c r="X46" s="16">
        <v>0</v>
      </c>
      <c r="Y46" s="14">
        <f t="shared" si="0"/>
        <v>3</v>
      </c>
    </row>
    <row r="47" spans="1:25">
      <c r="A47" s="3" t="s">
        <v>66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2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1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4">
        <f t="shared" si="0"/>
        <v>3</v>
      </c>
    </row>
    <row r="48" spans="1:25">
      <c r="A48" s="3" t="s">
        <v>67</v>
      </c>
      <c r="B48" s="16">
        <v>0</v>
      </c>
      <c r="C48" s="16">
        <v>1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1</v>
      </c>
      <c r="O48" s="16">
        <v>0</v>
      </c>
      <c r="P48" s="16">
        <v>0</v>
      </c>
      <c r="Q48" s="16">
        <v>0</v>
      </c>
      <c r="R48" s="16">
        <v>5</v>
      </c>
      <c r="S48" s="16">
        <v>0</v>
      </c>
      <c r="T48" s="16">
        <v>0</v>
      </c>
      <c r="U48" s="16">
        <v>0</v>
      </c>
      <c r="V48" s="16">
        <v>1</v>
      </c>
      <c r="W48" s="16">
        <v>2</v>
      </c>
      <c r="X48" s="16">
        <v>2</v>
      </c>
      <c r="Y48" s="14">
        <f t="shared" si="0"/>
        <v>12</v>
      </c>
    </row>
    <row r="49" spans="1:25">
      <c r="A49" s="3" t="s">
        <v>68</v>
      </c>
      <c r="B49" s="16">
        <v>1</v>
      </c>
      <c r="C49" s="16">
        <v>0</v>
      </c>
      <c r="D49" s="16">
        <v>1</v>
      </c>
      <c r="E49" s="16">
        <v>0</v>
      </c>
      <c r="F49" s="16">
        <v>0</v>
      </c>
      <c r="G49" s="16">
        <v>1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1</v>
      </c>
      <c r="O49" s="16">
        <v>0</v>
      </c>
      <c r="P49" s="16">
        <v>0</v>
      </c>
      <c r="Q49" s="16">
        <v>0</v>
      </c>
      <c r="R49" s="16">
        <v>4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4">
        <f t="shared" si="0"/>
        <v>8</v>
      </c>
    </row>
    <row r="50" spans="1:25">
      <c r="A50" s="3" t="s">
        <v>69</v>
      </c>
      <c r="B50" s="16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4">
        <f t="shared" si="0"/>
        <v>1</v>
      </c>
    </row>
    <row r="51" spans="1:25">
      <c r="A51" s="22"/>
      <c r="B51" s="23"/>
      <c r="C51" s="23"/>
      <c r="D51" s="23"/>
      <c r="E51" s="23"/>
      <c r="F51" s="23"/>
      <c r="G51" s="23"/>
      <c r="H51" s="23"/>
      <c r="I51" s="24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4"/>
    </row>
    <row r="52" spans="1:25">
      <c r="A52" s="17" t="s">
        <v>25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1:25">
      <c r="A53" s="20" t="s">
        <v>140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1:25">
      <c r="A54" s="20" t="s">
        <v>141</v>
      </c>
      <c r="B54" s="18"/>
      <c r="C54" s="18"/>
      <c r="D54" s="18"/>
      <c r="E54" s="18"/>
      <c r="F54" s="18"/>
      <c r="G54" s="18"/>
      <c r="H54" s="18"/>
      <c r="I54" s="18"/>
      <c r="J54" s="21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ht="15.75" thickBot="1">
      <c r="A55" s="20"/>
      <c r="B55" s="18"/>
      <c r="C55" s="18"/>
      <c r="D55" s="18"/>
      <c r="E55" s="18"/>
      <c r="F55" s="18"/>
      <c r="G55" s="18"/>
      <c r="H55" s="18"/>
      <c r="I55" s="18"/>
      <c r="J55" s="25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25" s="27" customFormat="1" ht="33.75" customHeight="1" thickTop="1">
      <c r="A56" s="1"/>
      <c r="B56" s="8" t="s">
        <v>4</v>
      </c>
      <c r="C56" s="8" t="s">
        <v>3</v>
      </c>
      <c r="D56" s="8" t="s">
        <v>5</v>
      </c>
      <c r="E56" s="8" t="s">
        <v>9</v>
      </c>
      <c r="F56" s="8" t="s">
        <v>6</v>
      </c>
      <c r="G56" s="8" t="s">
        <v>7</v>
      </c>
      <c r="H56" s="8" t="s">
        <v>8</v>
      </c>
      <c r="I56" s="8" t="s">
        <v>10</v>
      </c>
      <c r="J56" s="9" t="s">
        <v>24</v>
      </c>
      <c r="K56" s="8" t="s">
        <v>11</v>
      </c>
      <c r="L56" s="8" t="s">
        <v>12</v>
      </c>
      <c r="M56" s="8" t="s">
        <v>13</v>
      </c>
      <c r="N56" s="8" t="s">
        <v>14</v>
      </c>
      <c r="O56" s="8" t="s">
        <v>16</v>
      </c>
      <c r="P56" s="8" t="s">
        <v>15</v>
      </c>
      <c r="Q56" s="8" t="s">
        <v>17</v>
      </c>
      <c r="R56" s="8" t="s">
        <v>18</v>
      </c>
      <c r="S56" s="8" t="s">
        <v>19</v>
      </c>
      <c r="T56" s="8" t="s">
        <v>20</v>
      </c>
      <c r="U56" s="8" t="s">
        <v>0</v>
      </c>
      <c r="V56" s="8" t="s">
        <v>21</v>
      </c>
      <c r="W56" s="8" t="s">
        <v>22</v>
      </c>
      <c r="X56" s="8" t="s">
        <v>2</v>
      </c>
      <c r="Y56" s="10" t="s">
        <v>23</v>
      </c>
    </row>
    <row r="57" spans="1:25">
      <c r="A57" s="4" t="s">
        <v>70</v>
      </c>
      <c r="B57" s="16">
        <v>0</v>
      </c>
      <c r="C57" s="16">
        <v>13</v>
      </c>
      <c r="D57" s="16">
        <v>0</v>
      </c>
      <c r="E57" s="16">
        <v>3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2</v>
      </c>
      <c r="O57" s="16">
        <v>0</v>
      </c>
      <c r="P57" s="16">
        <v>0</v>
      </c>
      <c r="Q57" s="16">
        <v>1</v>
      </c>
      <c r="R57" s="16">
        <v>1</v>
      </c>
      <c r="S57" s="16">
        <v>1</v>
      </c>
      <c r="T57" s="16">
        <v>0</v>
      </c>
      <c r="U57" s="16">
        <v>0</v>
      </c>
      <c r="V57" s="16">
        <v>0</v>
      </c>
      <c r="W57" s="16">
        <v>1</v>
      </c>
      <c r="X57" s="16">
        <v>0</v>
      </c>
      <c r="Y57" s="14">
        <f t="shared" ref="Y57:Y99" si="1">SUM(B57:X57)</f>
        <v>22</v>
      </c>
    </row>
    <row r="58" spans="1:25">
      <c r="A58" s="3" t="s">
        <v>71</v>
      </c>
      <c r="B58" s="16">
        <v>1</v>
      </c>
      <c r="C58" s="16">
        <v>2</v>
      </c>
      <c r="D58" s="16">
        <v>1</v>
      </c>
      <c r="E58" s="16">
        <v>0</v>
      </c>
      <c r="F58" s="16">
        <v>0</v>
      </c>
      <c r="G58" s="16">
        <v>14</v>
      </c>
      <c r="H58" s="16">
        <v>4</v>
      </c>
      <c r="I58" s="16">
        <v>0</v>
      </c>
      <c r="J58" s="16">
        <v>0</v>
      </c>
      <c r="K58" s="16">
        <v>0</v>
      </c>
      <c r="L58" s="16">
        <v>1</v>
      </c>
      <c r="M58" s="16">
        <v>0</v>
      </c>
      <c r="N58" s="16">
        <v>1</v>
      </c>
      <c r="O58" s="16">
        <v>0</v>
      </c>
      <c r="P58" s="16">
        <v>1</v>
      </c>
      <c r="Q58" s="16">
        <v>0</v>
      </c>
      <c r="R58" s="16">
        <v>21</v>
      </c>
      <c r="S58" s="16">
        <v>0</v>
      </c>
      <c r="T58" s="16">
        <v>0</v>
      </c>
      <c r="U58" s="16">
        <v>0</v>
      </c>
      <c r="V58" s="16">
        <v>1</v>
      </c>
      <c r="W58" s="16">
        <v>0</v>
      </c>
      <c r="X58" s="16">
        <v>0</v>
      </c>
      <c r="Y58" s="14">
        <f t="shared" si="1"/>
        <v>47</v>
      </c>
    </row>
    <row r="59" spans="1:25">
      <c r="A59" s="3" t="s">
        <v>72</v>
      </c>
      <c r="B59" s="16">
        <v>0</v>
      </c>
      <c r="C59" s="16">
        <v>1</v>
      </c>
      <c r="D59" s="16">
        <v>1</v>
      </c>
      <c r="E59" s="16">
        <v>0</v>
      </c>
      <c r="F59" s="16">
        <v>0</v>
      </c>
      <c r="G59" s="16">
        <v>1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1</v>
      </c>
      <c r="N59" s="16">
        <v>0</v>
      </c>
      <c r="O59" s="16">
        <v>0</v>
      </c>
      <c r="P59" s="16">
        <v>0</v>
      </c>
      <c r="Q59" s="16">
        <v>0</v>
      </c>
      <c r="R59" s="16">
        <v>1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4">
        <f t="shared" si="1"/>
        <v>5</v>
      </c>
    </row>
    <row r="60" spans="1:25">
      <c r="A60" s="3" t="s">
        <v>73</v>
      </c>
      <c r="B60" s="16">
        <v>42</v>
      </c>
      <c r="C60" s="16">
        <v>11</v>
      </c>
      <c r="D60" s="16">
        <v>6</v>
      </c>
      <c r="E60" s="16">
        <v>12</v>
      </c>
      <c r="F60" s="16">
        <v>2</v>
      </c>
      <c r="G60" s="16">
        <v>8</v>
      </c>
      <c r="H60" s="16">
        <v>9</v>
      </c>
      <c r="I60" s="16">
        <v>0</v>
      </c>
      <c r="J60" s="16">
        <v>2</v>
      </c>
      <c r="K60" s="16">
        <v>17</v>
      </c>
      <c r="L60" s="16">
        <v>1</v>
      </c>
      <c r="M60" s="16">
        <v>3</v>
      </c>
      <c r="N60" s="16">
        <v>18</v>
      </c>
      <c r="O60" s="16">
        <v>34</v>
      </c>
      <c r="P60" s="16">
        <v>60</v>
      </c>
      <c r="Q60" s="16">
        <v>12</v>
      </c>
      <c r="R60" s="16">
        <v>29</v>
      </c>
      <c r="S60" s="16">
        <v>16</v>
      </c>
      <c r="T60" s="16">
        <v>4</v>
      </c>
      <c r="U60" s="16">
        <v>0</v>
      </c>
      <c r="V60" s="16">
        <v>4</v>
      </c>
      <c r="W60" s="16">
        <v>32</v>
      </c>
      <c r="X60" s="16">
        <v>3</v>
      </c>
      <c r="Y60" s="14">
        <f t="shared" si="1"/>
        <v>325</v>
      </c>
    </row>
    <row r="61" spans="1:25">
      <c r="A61" s="3" t="s">
        <v>74</v>
      </c>
      <c r="B61" s="16">
        <v>1</v>
      </c>
      <c r="C61" s="16">
        <v>3</v>
      </c>
      <c r="D61" s="16">
        <v>3</v>
      </c>
      <c r="E61" s="16">
        <v>0</v>
      </c>
      <c r="F61" s="16">
        <v>0</v>
      </c>
      <c r="G61" s="16">
        <v>3</v>
      </c>
      <c r="H61" s="16">
        <v>1</v>
      </c>
      <c r="I61" s="16">
        <v>0</v>
      </c>
      <c r="J61" s="16">
        <v>0</v>
      </c>
      <c r="K61" s="16">
        <v>0</v>
      </c>
      <c r="L61" s="16">
        <v>1</v>
      </c>
      <c r="M61" s="16">
        <v>0</v>
      </c>
      <c r="N61" s="16">
        <v>1</v>
      </c>
      <c r="O61" s="16">
        <v>0</v>
      </c>
      <c r="P61" s="16">
        <v>0</v>
      </c>
      <c r="Q61" s="16">
        <v>1</v>
      </c>
      <c r="R61" s="16">
        <v>5</v>
      </c>
      <c r="S61" s="16">
        <v>1</v>
      </c>
      <c r="T61" s="16">
        <v>1</v>
      </c>
      <c r="U61" s="16">
        <v>0</v>
      </c>
      <c r="V61" s="16">
        <v>0</v>
      </c>
      <c r="W61" s="16">
        <v>6</v>
      </c>
      <c r="X61" s="16">
        <v>0</v>
      </c>
      <c r="Y61" s="14">
        <f t="shared" si="1"/>
        <v>27</v>
      </c>
    </row>
    <row r="62" spans="1:25">
      <c r="A62" s="3" t="s">
        <v>75</v>
      </c>
      <c r="B62" s="16">
        <v>0</v>
      </c>
      <c r="C62" s="16">
        <v>1</v>
      </c>
      <c r="D62" s="16">
        <v>3</v>
      </c>
      <c r="E62" s="16">
        <v>2</v>
      </c>
      <c r="F62" s="16">
        <v>5</v>
      </c>
      <c r="G62" s="16">
        <v>6</v>
      </c>
      <c r="H62" s="16">
        <v>2</v>
      </c>
      <c r="I62" s="16">
        <v>17</v>
      </c>
      <c r="J62" s="16">
        <v>4</v>
      </c>
      <c r="K62" s="16">
        <v>34</v>
      </c>
      <c r="L62" s="16">
        <v>15</v>
      </c>
      <c r="M62" s="16">
        <v>23</v>
      </c>
      <c r="N62" s="16">
        <v>6</v>
      </c>
      <c r="O62" s="16">
        <v>0</v>
      </c>
      <c r="P62" s="16">
        <v>0</v>
      </c>
      <c r="Q62" s="16">
        <v>28</v>
      </c>
      <c r="R62" s="16">
        <v>1</v>
      </c>
      <c r="S62" s="16">
        <v>2</v>
      </c>
      <c r="T62" s="16">
        <v>1</v>
      </c>
      <c r="U62" s="16">
        <v>0</v>
      </c>
      <c r="V62" s="16">
        <v>5</v>
      </c>
      <c r="W62" s="16">
        <v>2</v>
      </c>
      <c r="X62" s="16">
        <v>2</v>
      </c>
      <c r="Y62" s="14">
        <f t="shared" si="1"/>
        <v>159</v>
      </c>
    </row>
    <row r="63" spans="1:25">
      <c r="A63" s="3" t="s">
        <v>76</v>
      </c>
      <c r="B63" s="16">
        <v>0</v>
      </c>
      <c r="C63" s="16">
        <v>2</v>
      </c>
      <c r="D63" s="16">
        <v>1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3</v>
      </c>
      <c r="O63" s="16">
        <v>2</v>
      </c>
      <c r="P63" s="16">
        <v>3</v>
      </c>
      <c r="Q63" s="16">
        <v>0</v>
      </c>
      <c r="R63" s="16">
        <v>2</v>
      </c>
      <c r="S63" s="16">
        <v>1</v>
      </c>
      <c r="T63" s="16">
        <v>0</v>
      </c>
      <c r="U63" s="16">
        <v>16</v>
      </c>
      <c r="V63" s="16">
        <v>1</v>
      </c>
      <c r="W63" s="16">
        <v>0</v>
      </c>
      <c r="X63" s="16">
        <v>0</v>
      </c>
      <c r="Y63" s="14">
        <f t="shared" si="1"/>
        <v>31</v>
      </c>
    </row>
    <row r="64" spans="1:25">
      <c r="A64" s="3" t="s">
        <v>77</v>
      </c>
      <c r="B64" s="16">
        <v>0</v>
      </c>
      <c r="C64" s="16">
        <v>0</v>
      </c>
      <c r="D64" s="16">
        <v>0</v>
      </c>
      <c r="E64" s="16">
        <v>1</v>
      </c>
      <c r="F64" s="16">
        <v>3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4">
        <f t="shared" si="1"/>
        <v>4</v>
      </c>
    </row>
    <row r="65" spans="1:25">
      <c r="A65" s="3" t="s">
        <v>78</v>
      </c>
      <c r="B65" s="16">
        <v>2</v>
      </c>
      <c r="C65" s="16">
        <v>5</v>
      </c>
      <c r="D65" s="16">
        <v>4</v>
      </c>
      <c r="E65" s="16">
        <v>1</v>
      </c>
      <c r="F65" s="16">
        <v>1</v>
      </c>
      <c r="G65" s="16">
        <v>11</v>
      </c>
      <c r="H65" s="16">
        <v>0</v>
      </c>
      <c r="I65" s="16">
        <v>0</v>
      </c>
      <c r="J65" s="16">
        <v>0</v>
      </c>
      <c r="K65" s="16">
        <v>0</v>
      </c>
      <c r="L65" s="16">
        <v>1</v>
      </c>
      <c r="M65" s="16">
        <v>0</v>
      </c>
      <c r="N65" s="16">
        <v>3</v>
      </c>
      <c r="O65" s="16">
        <v>1</v>
      </c>
      <c r="P65" s="16">
        <v>0</v>
      </c>
      <c r="Q65" s="16">
        <v>0</v>
      </c>
      <c r="R65" s="16">
        <v>19</v>
      </c>
      <c r="S65" s="16">
        <v>0</v>
      </c>
      <c r="T65" s="16">
        <v>0</v>
      </c>
      <c r="U65" s="16">
        <v>0</v>
      </c>
      <c r="V65" s="16">
        <v>0</v>
      </c>
      <c r="W65" s="16">
        <v>1</v>
      </c>
      <c r="X65" s="16">
        <v>1</v>
      </c>
      <c r="Y65" s="14">
        <f t="shared" si="1"/>
        <v>50</v>
      </c>
    </row>
    <row r="66" spans="1:25">
      <c r="A66" s="3" t="s">
        <v>79</v>
      </c>
      <c r="B66" s="16">
        <v>0</v>
      </c>
      <c r="C66" s="16">
        <v>7</v>
      </c>
      <c r="D66" s="16">
        <v>1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1</v>
      </c>
      <c r="K66" s="16">
        <v>0</v>
      </c>
      <c r="L66" s="16">
        <v>0</v>
      </c>
      <c r="M66" s="16">
        <v>0</v>
      </c>
      <c r="N66" s="16">
        <v>6</v>
      </c>
      <c r="O66" s="16">
        <v>0</v>
      </c>
      <c r="P66" s="16">
        <v>2</v>
      </c>
      <c r="Q66" s="16">
        <v>0</v>
      </c>
      <c r="R66" s="16">
        <v>3</v>
      </c>
      <c r="S66" s="16">
        <v>0</v>
      </c>
      <c r="T66" s="16">
        <v>0</v>
      </c>
      <c r="U66" s="16">
        <v>0</v>
      </c>
      <c r="V66" s="16">
        <v>2</v>
      </c>
      <c r="W66" s="16">
        <v>5</v>
      </c>
      <c r="X66" s="16">
        <v>0</v>
      </c>
      <c r="Y66" s="14">
        <f t="shared" si="1"/>
        <v>27</v>
      </c>
    </row>
    <row r="67" spans="1:25">
      <c r="A67" s="3" t="s">
        <v>80</v>
      </c>
      <c r="B67" s="16">
        <v>1</v>
      </c>
      <c r="C67" s="16">
        <v>1</v>
      </c>
      <c r="D67" s="16">
        <v>5</v>
      </c>
      <c r="E67" s="16">
        <v>0</v>
      </c>
      <c r="F67" s="16">
        <v>0</v>
      </c>
      <c r="G67" s="16">
        <v>9</v>
      </c>
      <c r="H67" s="16">
        <v>4</v>
      </c>
      <c r="I67" s="16">
        <v>0</v>
      </c>
      <c r="J67" s="16">
        <v>2</v>
      </c>
      <c r="K67" s="16">
        <v>0</v>
      </c>
      <c r="L67" s="16">
        <v>0</v>
      </c>
      <c r="M67" s="16">
        <v>0</v>
      </c>
      <c r="N67" s="16">
        <v>4</v>
      </c>
      <c r="O67" s="16">
        <v>0</v>
      </c>
      <c r="P67" s="16">
        <v>0</v>
      </c>
      <c r="Q67" s="16">
        <v>0</v>
      </c>
      <c r="R67" s="16">
        <v>5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4">
        <f t="shared" si="1"/>
        <v>31</v>
      </c>
    </row>
    <row r="68" spans="1:25">
      <c r="A68" s="3" t="s">
        <v>81</v>
      </c>
      <c r="B68" s="16">
        <v>0</v>
      </c>
      <c r="C68" s="16">
        <v>1</v>
      </c>
      <c r="D68" s="16">
        <v>0</v>
      </c>
      <c r="E68" s="16">
        <v>1</v>
      </c>
      <c r="F68" s="16">
        <v>17</v>
      </c>
      <c r="G68" s="16">
        <v>0</v>
      </c>
      <c r="H68" s="16">
        <v>0</v>
      </c>
      <c r="I68" s="16">
        <v>0</v>
      </c>
      <c r="J68" s="16">
        <v>0</v>
      </c>
      <c r="K68" s="16">
        <v>1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1</v>
      </c>
      <c r="Y68" s="14">
        <f t="shared" si="1"/>
        <v>21</v>
      </c>
    </row>
    <row r="69" spans="1:25">
      <c r="A69" s="3" t="s">
        <v>82</v>
      </c>
      <c r="B69" s="16">
        <v>1</v>
      </c>
      <c r="C69" s="16">
        <v>5</v>
      </c>
      <c r="D69" s="16">
        <v>0</v>
      </c>
      <c r="E69" s="16">
        <v>0</v>
      </c>
      <c r="F69" s="16">
        <v>9</v>
      </c>
      <c r="G69" s="16">
        <v>3</v>
      </c>
      <c r="H69" s="16">
        <v>0</v>
      </c>
      <c r="I69" s="16">
        <v>0</v>
      </c>
      <c r="J69" s="16">
        <v>7</v>
      </c>
      <c r="K69" s="16">
        <v>31</v>
      </c>
      <c r="L69" s="16">
        <v>5</v>
      </c>
      <c r="M69" s="16">
        <v>4</v>
      </c>
      <c r="N69" s="16">
        <v>1</v>
      </c>
      <c r="O69" s="16">
        <v>0</v>
      </c>
      <c r="P69" s="16">
        <v>1</v>
      </c>
      <c r="Q69" s="16">
        <v>3</v>
      </c>
      <c r="R69" s="16">
        <v>2</v>
      </c>
      <c r="S69" s="16">
        <v>0</v>
      </c>
      <c r="T69" s="16">
        <v>0</v>
      </c>
      <c r="U69" s="16">
        <v>4</v>
      </c>
      <c r="V69" s="16">
        <v>2</v>
      </c>
      <c r="W69" s="16">
        <v>2</v>
      </c>
      <c r="X69" s="16">
        <v>5</v>
      </c>
      <c r="Y69" s="14">
        <f t="shared" si="1"/>
        <v>85</v>
      </c>
    </row>
    <row r="70" spans="1:25">
      <c r="A70" s="3" t="s">
        <v>83</v>
      </c>
      <c r="B70" s="16">
        <v>0</v>
      </c>
      <c r="C70" s="16">
        <v>7</v>
      </c>
      <c r="D70" s="16">
        <v>1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1</v>
      </c>
      <c r="K70" s="16">
        <v>0</v>
      </c>
      <c r="L70" s="16">
        <v>0</v>
      </c>
      <c r="M70" s="16">
        <v>0</v>
      </c>
      <c r="N70" s="16">
        <v>3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1</v>
      </c>
      <c r="X70" s="16">
        <v>0</v>
      </c>
      <c r="Y70" s="14">
        <f t="shared" si="1"/>
        <v>13</v>
      </c>
    </row>
    <row r="71" spans="1:25">
      <c r="A71" s="3" t="s">
        <v>84</v>
      </c>
      <c r="B71" s="16">
        <v>1</v>
      </c>
      <c r="C71" s="16">
        <v>1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1</v>
      </c>
      <c r="S71" s="16">
        <v>0</v>
      </c>
      <c r="T71" s="16">
        <v>0</v>
      </c>
      <c r="U71" s="16">
        <v>0</v>
      </c>
      <c r="V71" s="16">
        <v>0</v>
      </c>
      <c r="W71" s="16">
        <v>1</v>
      </c>
      <c r="X71" s="16">
        <v>0</v>
      </c>
      <c r="Y71" s="14">
        <f t="shared" si="1"/>
        <v>4</v>
      </c>
    </row>
    <row r="72" spans="1:25">
      <c r="A72" s="3" t="s">
        <v>85</v>
      </c>
      <c r="B72" s="16">
        <v>0</v>
      </c>
      <c r="C72" s="16">
        <v>0</v>
      </c>
      <c r="D72" s="16">
        <v>1</v>
      </c>
      <c r="E72" s="16">
        <v>0</v>
      </c>
      <c r="F72" s="16">
        <v>0</v>
      </c>
      <c r="G72" s="16">
        <v>0</v>
      </c>
      <c r="H72" s="16">
        <v>1</v>
      </c>
      <c r="I72" s="16">
        <v>0</v>
      </c>
      <c r="J72" s="16">
        <v>1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1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4">
        <f t="shared" si="1"/>
        <v>4</v>
      </c>
    </row>
    <row r="73" spans="1:25">
      <c r="A73" s="3" t="s">
        <v>86</v>
      </c>
      <c r="B73" s="16">
        <v>0</v>
      </c>
      <c r="C73" s="16">
        <v>3</v>
      </c>
      <c r="D73" s="16">
        <v>0</v>
      </c>
      <c r="E73" s="16">
        <v>1</v>
      </c>
      <c r="F73" s="16">
        <v>2</v>
      </c>
      <c r="G73" s="16">
        <v>0</v>
      </c>
      <c r="H73" s="16">
        <v>0</v>
      </c>
      <c r="I73" s="16">
        <v>0</v>
      </c>
      <c r="J73" s="16">
        <v>2</v>
      </c>
      <c r="K73" s="16">
        <v>0</v>
      </c>
      <c r="L73" s="16">
        <v>0</v>
      </c>
      <c r="M73" s="16">
        <v>0</v>
      </c>
      <c r="N73" s="16">
        <v>3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1</v>
      </c>
      <c r="X73" s="16">
        <v>0</v>
      </c>
      <c r="Y73" s="14">
        <f t="shared" si="1"/>
        <v>12</v>
      </c>
    </row>
    <row r="74" spans="1:25">
      <c r="A74" s="3" t="s">
        <v>87</v>
      </c>
      <c r="B74" s="16">
        <v>0</v>
      </c>
      <c r="C74" s="16">
        <v>0</v>
      </c>
      <c r="D74" s="16">
        <v>2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3</v>
      </c>
      <c r="L74" s="16">
        <v>1</v>
      </c>
      <c r="M74" s="16">
        <v>0</v>
      </c>
      <c r="N74" s="16">
        <v>0</v>
      </c>
      <c r="O74" s="16">
        <v>0</v>
      </c>
      <c r="P74" s="16">
        <v>0</v>
      </c>
      <c r="Q74" s="16">
        <v>1</v>
      </c>
      <c r="R74" s="16">
        <v>2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4">
        <f t="shared" si="1"/>
        <v>9</v>
      </c>
    </row>
    <row r="75" spans="1:25">
      <c r="A75" s="3" t="s">
        <v>88</v>
      </c>
      <c r="B75" s="16">
        <v>0</v>
      </c>
      <c r="C75" s="16">
        <v>1</v>
      </c>
      <c r="D75" s="16">
        <v>1</v>
      </c>
      <c r="E75" s="16">
        <v>1</v>
      </c>
      <c r="F75" s="16">
        <v>1</v>
      </c>
      <c r="G75" s="16">
        <v>0</v>
      </c>
      <c r="H75" s="16">
        <v>0</v>
      </c>
      <c r="I75" s="16">
        <v>0</v>
      </c>
      <c r="J75" s="16">
        <v>1</v>
      </c>
      <c r="K75" s="16">
        <v>0</v>
      </c>
      <c r="L75" s="16">
        <v>1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4">
        <f t="shared" si="1"/>
        <v>6</v>
      </c>
    </row>
    <row r="76" spans="1:25">
      <c r="A76" s="3" t="s">
        <v>89</v>
      </c>
      <c r="B76" s="16">
        <v>0</v>
      </c>
      <c r="C76" s="16">
        <v>1</v>
      </c>
      <c r="D76" s="16">
        <v>0</v>
      </c>
      <c r="E76" s="16">
        <v>1</v>
      </c>
      <c r="F76" s="16">
        <v>2</v>
      </c>
      <c r="G76" s="16">
        <v>0</v>
      </c>
      <c r="H76" s="16">
        <v>0</v>
      </c>
      <c r="I76" s="16">
        <v>0</v>
      </c>
      <c r="J76" s="16">
        <v>13</v>
      </c>
      <c r="K76" s="16">
        <v>2</v>
      </c>
      <c r="L76" s="16">
        <v>4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1</v>
      </c>
      <c r="T76" s="16">
        <v>0</v>
      </c>
      <c r="U76" s="16">
        <v>0</v>
      </c>
      <c r="V76" s="16">
        <v>1</v>
      </c>
      <c r="W76" s="16">
        <v>3</v>
      </c>
      <c r="X76" s="16">
        <v>1</v>
      </c>
      <c r="Y76" s="14">
        <f t="shared" si="1"/>
        <v>29</v>
      </c>
    </row>
    <row r="77" spans="1:25">
      <c r="A77" s="3" t="s">
        <v>90</v>
      </c>
      <c r="B77" s="16">
        <v>0</v>
      </c>
      <c r="C77" s="16">
        <v>1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4">
        <f t="shared" si="1"/>
        <v>1</v>
      </c>
    </row>
    <row r="78" spans="1:25">
      <c r="A78" s="3" t="s">
        <v>91</v>
      </c>
      <c r="B78" s="16">
        <v>0</v>
      </c>
      <c r="C78" s="16">
        <v>5</v>
      </c>
      <c r="D78" s="16">
        <v>4</v>
      </c>
      <c r="E78" s="16">
        <v>0</v>
      </c>
      <c r="F78" s="16">
        <v>1</v>
      </c>
      <c r="G78" s="16">
        <v>3</v>
      </c>
      <c r="H78" s="16">
        <v>0</v>
      </c>
      <c r="I78" s="16">
        <v>0</v>
      </c>
      <c r="J78" s="16">
        <v>0</v>
      </c>
      <c r="K78" s="16">
        <v>1</v>
      </c>
      <c r="L78" s="16">
        <v>0</v>
      </c>
      <c r="M78" s="16">
        <v>0</v>
      </c>
      <c r="N78" s="16">
        <v>1</v>
      </c>
      <c r="O78" s="16">
        <v>0</v>
      </c>
      <c r="P78" s="16">
        <v>0</v>
      </c>
      <c r="Q78" s="16">
        <v>0</v>
      </c>
      <c r="R78" s="16">
        <v>2</v>
      </c>
      <c r="S78" s="16">
        <v>3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4">
        <f t="shared" si="1"/>
        <v>20</v>
      </c>
    </row>
    <row r="79" spans="1:25">
      <c r="A79" s="3" t="s">
        <v>92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1</v>
      </c>
      <c r="L79" s="16">
        <v>1</v>
      </c>
      <c r="M79" s="16">
        <v>2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1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4">
        <f t="shared" si="1"/>
        <v>5</v>
      </c>
    </row>
    <row r="80" spans="1:25">
      <c r="A80" s="3" t="s">
        <v>93</v>
      </c>
      <c r="B80" s="16">
        <v>0</v>
      </c>
      <c r="C80" s="16">
        <v>4</v>
      </c>
      <c r="D80" s="16">
        <v>1</v>
      </c>
      <c r="E80" s="16">
        <v>2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2</v>
      </c>
      <c r="O80" s="16">
        <v>0</v>
      </c>
      <c r="P80" s="16">
        <v>0</v>
      </c>
      <c r="Q80" s="16">
        <v>0</v>
      </c>
      <c r="R80" s="16">
        <v>3</v>
      </c>
      <c r="S80" s="16">
        <v>0</v>
      </c>
      <c r="T80" s="16">
        <v>0</v>
      </c>
      <c r="U80" s="16">
        <v>0</v>
      </c>
      <c r="V80" s="16">
        <v>1</v>
      </c>
      <c r="W80" s="16">
        <v>0</v>
      </c>
      <c r="X80" s="16">
        <v>1</v>
      </c>
      <c r="Y80" s="14">
        <f t="shared" si="1"/>
        <v>14</v>
      </c>
    </row>
    <row r="81" spans="1:25">
      <c r="A81" s="3" t="s">
        <v>94</v>
      </c>
      <c r="B81" s="16">
        <v>0</v>
      </c>
      <c r="C81" s="16">
        <v>3</v>
      </c>
      <c r="D81" s="16">
        <v>0</v>
      </c>
      <c r="E81" s="16">
        <v>2</v>
      </c>
      <c r="F81" s="16">
        <v>5</v>
      </c>
      <c r="G81" s="16">
        <v>0</v>
      </c>
      <c r="H81" s="16">
        <v>0</v>
      </c>
      <c r="I81" s="16">
        <v>0</v>
      </c>
      <c r="J81" s="16">
        <v>3</v>
      </c>
      <c r="K81" s="16">
        <v>0</v>
      </c>
      <c r="L81" s="16">
        <v>0</v>
      </c>
      <c r="M81" s="16">
        <v>0</v>
      </c>
      <c r="N81" s="16">
        <v>2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4">
        <f t="shared" si="1"/>
        <v>15</v>
      </c>
    </row>
    <row r="82" spans="1:25">
      <c r="A82" s="3" t="s">
        <v>95</v>
      </c>
      <c r="B82" s="16">
        <v>0</v>
      </c>
      <c r="C82" s="16">
        <v>3</v>
      </c>
      <c r="D82" s="16">
        <v>0</v>
      </c>
      <c r="E82" s="16">
        <v>2</v>
      </c>
      <c r="F82" s="16">
        <v>1</v>
      </c>
      <c r="G82" s="16">
        <v>0</v>
      </c>
      <c r="H82" s="16">
        <v>0</v>
      </c>
      <c r="I82" s="16">
        <v>0</v>
      </c>
      <c r="J82" s="16">
        <v>1</v>
      </c>
      <c r="K82" s="16">
        <v>0</v>
      </c>
      <c r="L82" s="16">
        <v>1</v>
      </c>
      <c r="M82" s="16">
        <v>1</v>
      </c>
      <c r="N82" s="16">
        <v>2</v>
      </c>
      <c r="O82" s="16">
        <v>0</v>
      </c>
      <c r="P82" s="16">
        <v>0</v>
      </c>
      <c r="Q82" s="16">
        <v>0</v>
      </c>
      <c r="R82" s="16">
        <v>1</v>
      </c>
      <c r="S82" s="16">
        <v>2</v>
      </c>
      <c r="T82" s="16">
        <v>0</v>
      </c>
      <c r="U82" s="16">
        <v>0</v>
      </c>
      <c r="V82" s="16">
        <v>4</v>
      </c>
      <c r="W82" s="16">
        <v>0</v>
      </c>
      <c r="X82" s="16">
        <v>3</v>
      </c>
      <c r="Y82" s="14">
        <f t="shared" si="1"/>
        <v>21</v>
      </c>
    </row>
    <row r="83" spans="1:25">
      <c r="A83" s="3" t="s">
        <v>96</v>
      </c>
      <c r="B83" s="16">
        <v>0</v>
      </c>
      <c r="C83" s="16">
        <v>1</v>
      </c>
      <c r="D83" s="16">
        <v>1</v>
      </c>
      <c r="E83" s="16">
        <v>2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4</v>
      </c>
      <c r="O83" s="16">
        <v>0</v>
      </c>
      <c r="P83" s="16">
        <v>0</v>
      </c>
      <c r="Q83" s="16">
        <v>0</v>
      </c>
      <c r="R83" s="16">
        <v>1</v>
      </c>
      <c r="S83" s="16">
        <v>1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4">
        <f t="shared" si="1"/>
        <v>10</v>
      </c>
    </row>
    <row r="84" spans="1:25">
      <c r="A84" s="3" t="s">
        <v>97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1</v>
      </c>
      <c r="I84" s="16">
        <v>1</v>
      </c>
      <c r="J84" s="16">
        <v>0</v>
      </c>
      <c r="K84" s="16">
        <v>1</v>
      </c>
      <c r="L84" s="16">
        <v>1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4">
        <f t="shared" si="1"/>
        <v>4</v>
      </c>
    </row>
    <row r="85" spans="1:25">
      <c r="A85" s="3" t="s">
        <v>98</v>
      </c>
      <c r="B85" s="16">
        <v>0</v>
      </c>
      <c r="C85" s="16">
        <v>1</v>
      </c>
      <c r="D85" s="16">
        <v>0</v>
      </c>
      <c r="E85" s="16">
        <v>0</v>
      </c>
      <c r="F85" s="16">
        <v>1</v>
      </c>
      <c r="G85" s="16">
        <v>1</v>
      </c>
      <c r="H85" s="16">
        <v>1</v>
      </c>
      <c r="I85" s="16">
        <v>0</v>
      </c>
      <c r="J85" s="16">
        <v>1</v>
      </c>
      <c r="K85" s="16">
        <v>0</v>
      </c>
      <c r="L85" s="16">
        <v>0</v>
      </c>
      <c r="M85" s="16">
        <v>0</v>
      </c>
      <c r="N85" s="16">
        <v>1</v>
      </c>
      <c r="O85" s="16">
        <v>0</v>
      </c>
      <c r="P85" s="16">
        <v>0</v>
      </c>
      <c r="Q85" s="16">
        <v>0</v>
      </c>
      <c r="R85" s="16">
        <v>1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1</v>
      </c>
      <c r="Y85" s="14">
        <f t="shared" si="1"/>
        <v>8</v>
      </c>
    </row>
    <row r="86" spans="1:25">
      <c r="A86" s="3" t="s">
        <v>99</v>
      </c>
      <c r="B86" s="16">
        <v>0</v>
      </c>
      <c r="C86" s="16">
        <v>2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1</v>
      </c>
      <c r="O86" s="16">
        <v>1</v>
      </c>
      <c r="P86" s="16">
        <v>1</v>
      </c>
      <c r="Q86" s="16">
        <v>0</v>
      </c>
      <c r="R86" s="16">
        <v>1</v>
      </c>
      <c r="S86" s="16">
        <v>1</v>
      </c>
      <c r="T86" s="16">
        <v>0</v>
      </c>
      <c r="U86" s="16">
        <v>0</v>
      </c>
      <c r="V86" s="16">
        <v>0</v>
      </c>
      <c r="W86" s="16">
        <v>1</v>
      </c>
      <c r="X86" s="16">
        <v>0</v>
      </c>
      <c r="Y86" s="14">
        <f t="shared" si="1"/>
        <v>9</v>
      </c>
    </row>
    <row r="87" spans="1:25">
      <c r="A87" s="3" t="s">
        <v>100</v>
      </c>
      <c r="B87" s="16">
        <v>0</v>
      </c>
      <c r="C87" s="16">
        <v>0</v>
      </c>
      <c r="D87" s="16">
        <v>3</v>
      </c>
      <c r="E87" s="16">
        <v>0</v>
      </c>
      <c r="F87" s="16">
        <v>0</v>
      </c>
      <c r="G87" s="16">
        <v>11</v>
      </c>
      <c r="H87" s="16">
        <v>0</v>
      </c>
      <c r="I87" s="16">
        <v>0</v>
      </c>
      <c r="J87" s="16">
        <v>0</v>
      </c>
      <c r="K87" s="16">
        <v>1</v>
      </c>
      <c r="L87" s="16">
        <v>0</v>
      </c>
      <c r="M87" s="16">
        <v>0</v>
      </c>
      <c r="N87" s="16">
        <v>1</v>
      </c>
      <c r="O87" s="16">
        <v>0</v>
      </c>
      <c r="P87" s="16">
        <v>1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4">
        <f t="shared" si="1"/>
        <v>17</v>
      </c>
    </row>
    <row r="88" spans="1:25">
      <c r="A88" s="3" t="s">
        <v>101</v>
      </c>
      <c r="B88" s="16">
        <v>3</v>
      </c>
      <c r="C88" s="16">
        <v>5</v>
      </c>
      <c r="D88" s="16">
        <v>0</v>
      </c>
      <c r="E88" s="16">
        <v>1</v>
      </c>
      <c r="F88" s="16">
        <v>1</v>
      </c>
      <c r="G88" s="16">
        <v>1</v>
      </c>
      <c r="H88" s="16">
        <v>0</v>
      </c>
      <c r="I88" s="16">
        <v>0</v>
      </c>
      <c r="J88" s="16">
        <v>0</v>
      </c>
      <c r="K88" s="16">
        <v>0</v>
      </c>
      <c r="L88" s="16">
        <v>2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1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1</v>
      </c>
      <c r="Y88" s="14">
        <f t="shared" si="1"/>
        <v>15</v>
      </c>
    </row>
    <row r="89" spans="1:25">
      <c r="A89" s="3" t="s">
        <v>102</v>
      </c>
      <c r="B89" s="16">
        <v>0</v>
      </c>
      <c r="C89" s="16">
        <v>0</v>
      </c>
      <c r="D89" s="16">
        <v>4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1</v>
      </c>
      <c r="S89" s="16">
        <v>1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4">
        <f t="shared" si="1"/>
        <v>6</v>
      </c>
    </row>
    <row r="90" spans="1:25">
      <c r="A90" s="3" t="s">
        <v>103</v>
      </c>
      <c r="B90" s="16">
        <v>0</v>
      </c>
      <c r="C90" s="16">
        <v>0</v>
      </c>
      <c r="D90" s="16">
        <v>1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1</v>
      </c>
      <c r="N90" s="16">
        <v>3</v>
      </c>
      <c r="O90" s="16">
        <v>0</v>
      </c>
      <c r="P90" s="16">
        <v>0</v>
      </c>
      <c r="Q90" s="16">
        <v>1</v>
      </c>
      <c r="R90" s="16">
        <v>0</v>
      </c>
      <c r="S90" s="16">
        <v>0</v>
      </c>
      <c r="T90" s="16">
        <v>0</v>
      </c>
      <c r="U90" s="16">
        <v>0</v>
      </c>
      <c r="V90" s="16">
        <v>1</v>
      </c>
      <c r="W90" s="16">
        <v>0</v>
      </c>
      <c r="X90" s="16">
        <v>0</v>
      </c>
      <c r="Y90" s="14">
        <f t="shared" si="1"/>
        <v>7</v>
      </c>
    </row>
    <row r="91" spans="1:25">
      <c r="A91" s="3" t="s">
        <v>104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1</v>
      </c>
      <c r="H91" s="16">
        <v>0</v>
      </c>
      <c r="I91" s="16">
        <v>0</v>
      </c>
      <c r="J91" s="16">
        <v>0</v>
      </c>
      <c r="K91" s="16">
        <v>4</v>
      </c>
      <c r="L91" s="16">
        <v>4</v>
      </c>
      <c r="M91" s="16">
        <v>0</v>
      </c>
      <c r="N91" s="16">
        <v>0</v>
      </c>
      <c r="O91" s="16">
        <v>0</v>
      </c>
      <c r="P91" s="16">
        <v>1</v>
      </c>
      <c r="Q91" s="16">
        <v>1</v>
      </c>
      <c r="R91" s="16">
        <v>1</v>
      </c>
      <c r="S91" s="16">
        <v>0</v>
      </c>
      <c r="T91" s="16">
        <v>0</v>
      </c>
      <c r="U91" s="16">
        <v>0</v>
      </c>
      <c r="V91" s="16">
        <v>1</v>
      </c>
      <c r="W91" s="16">
        <v>0</v>
      </c>
      <c r="X91" s="16">
        <v>0</v>
      </c>
      <c r="Y91" s="14">
        <f t="shared" si="1"/>
        <v>13</v>
      </c>
    </row>
    <row r="92" spans="1:25">
      <c r="A92" s="3" t="s">
        <v>105</v>
      </c>
      <c r="B92" s="16">
        <v>0</v>
      </c>
      <c r="C92" s="16">
        <v>4</v>
      </c>
      <c r="D92" s="16">
        <v>1</v>
      </c>
      <c r="E92" s="16">
        <v>1</v>
      </c>
      <c r="F92" s="16">
        <v>0</v>
      </c>
      <c r="G92" s="16">
        <v>3</v>
      </c>
      <c r="H92" s="16">
        <v>1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7</v>
      </c>
      <c r="O92" s="16">
        <v>0</v>
      </c>
      <c r="P92" s="16">
        <v>1</v>
      </c>
      <c r="Q92" s="16">
        <v>0</v>
      </c>
      <c r="R92" s="16">
        <v>2</v>
      </c>
      <c r="S92" s="16">
        <v>1</v>
      </c>
      <c r="T92" s="16">
        <v>0</v>
      </c>
      <c r="U92" s="16">
        <v>0</v>
      </c>
      <c r="V92" s="16">
        <v>2</v>
      </c>
      <c r="W92" s="16">
        <v>1</v>
      </c>
      <c r="X92" s="16">
        <v>0</v>
      </c>
      <c r="Y92" s="14">
        <f t="shared" si="1"/>
        <v>24</v>
      </c>
    </row>
    <row r="93" spans="1:25">
      <c r="A93" s="3" t="s">
        <v>106</v>
      </c>
      <c r="B93" s="16">
        <v>0</v>
      </c>
      <c r="C93" s="16">
        <v>2</v>
      </c>
      <c r="D93" s="16">
        <v>1</v>
      </c>
      <c r="E93" s="16">
        <v>0</v>
      </c>
      <c r="F93" s="16">
        <v>0</v>
      </c>
      <c r="G93" s="16">
        <v>27</v>
      </c>
      <c r="H93" s="16">
        <v>1</v>
      </c>
      <c r="I93" s="16">
        <v>1</v>
      </c>
      <c r="J93" s="16">
        <v>0</v>
      </c>
      <c r="K93" s="16">
        <v>2</v>
      </c>
      <c r="L93" s="16">
        <v>2</v>
      </c>
      <c r="M93" s="16">
        <v>1</v>
      </c>
      <c r="N93" s="16">
        <v>2</v>
      </c>
      <c r="O93" s="16">
        <v>2</v>
      </c>
      <c r="P93" s="16">
        <v>0</v>
      </c>
      <c r="Q93" s="16">
        <v>2</v>
      </c>
      <c r="R93" s="16">
        <v>0</v>
      </c>
      <c r="S93" s="16">
        <v>0</v>
      </c>
      <c r="T93" s="16">
        <v>3</v>
      </c>
      <c r="U93" s="16">
        <v>0</v>
      </c>
      <c r="V93" s="16">
        <v>2</v>
      </c>
      <c r="W93" s="16">
        <v>1</v>
      </c>
      <c r="X93" s="16">
        <v>6</v>
      </c>
      <c r="Y93" s="14">
        <f t="shared" si="1"/>
        <v>55</v>
      </c>
    </row>
    <row r="94" spans="1:25">
      <c r="A94" s="3" t="s">
        <v>107</v>
      </c>
      <c r="B94" s="16">
        <v>0</v>
      </c>
      <c r="C94" s="16">
        <v>9</v>
      </c>
      <c r="D94" s="16">
        <v>1</v>
      </c>
      <c r="E94" s="16">
        <v>1</v>
      </c>
      <c r="F94" s="16">
        <v>2</v>
      </c>
      <c r="G94" s="16">
        <v>0</v>
      </c>
      <c r="H94" s="16">
        <v>0</v>
      </c>
      <c r="I94" s="16">
        <v>1</v>
      </c>
      <c r="J94" s="16">
        <v>3</v>
      </c>
      <c r="K94" s="16">
        <v>5</v>
      </c>
      <c r="L94" s="16">
        <v>2</v>
      </c>
      <c r="M94" s="16">
        <v>1</v>
      </c>
      <c r="N94" s="16">
        <v>2</v>
      </c>
      <c r="O94" s="16">
        <v>0</v>
      </c>
      <c r="P94" s="16">
        <v>0</v>
      </c>
      <c r="Q94" s="16">
        <v>0</v>
      </c>
      <c r="R94" s="16">
        <v>0</v>
      </c>
      <c r="S94" s="16">
        <v>1</v>
      </c>
      <c r="T94" s="16">
        <v>0</v>
      </c>
      <c r="U94" s="16">
        <v>1</v>
      </c>
      <c r="V94" s="16">
        <v>0</v>
      </c>
      <c r="W94" s="16">
        <v>0</v>
      </c>
      <c r="X94" s="16">
        <v>0</v>
      </c>
      <c r="Y94" s="14">
        <f t="shared" si="1"/>
        <v>29</v>
      </c>
    </row>
    <row r="95" spans="1:25">
      <c r="A95" s="3" t="s">
        <v>108</v>
      </c>
      <c r="B95" s="16">
        <v>2</v>
      </c>
      <c r="C95" s="16">
        <v>1</v>
      </c>
      <c r="D95" s="16">
        <v>0</v>
      </c>
      <c r="E95" s="16">
        <v>0</v>
      </c>
      <c r="F95" s="16">
        <v>1</v>
      </c>
      <c r="G95" s="16">
        <v>2</v>
      </c>
      <c r="H95" s="16">
        <v>3</v>
      </c>
      <c r="I95" s="16">
        <v>0</v>
      </c>
      <c r="J95" s="16">
        <v>2</v>
      </c>
      <c r="K95" s="16">
        <v>0</v>
      </c>
      <c r="L95" s="16">
        <v>0</v>
      </c>
      <c r="M95" s="16">
        <v>1</v>
      </c>
      <c r="N95" s="16">
        <v>4</v>
      </c>
      <c r="O95" s="16">
        <v>31</v>
      </c>
      <c r="P95" s="16">
        <v>4</v>
      </c>
      <c r="Q95" s="16">
        <v>4</v>
      </c>
      <c r="R95" s="16">
        <v>2</v>
      </c>
      <c r="S95" s="16">
        <v>1</v>
      </c>
      <c r="T95" s="16">
        <v>0</v>
      </c>
      <c r="U95" s="16">
        <v>0</v>
      </c>
      <c r="V95" s="16">
        <v>1</v>
      </c>
      <c r="W95" s="16">
        <v>12</v>
      </c>
      <c r="X95" s="16">
        <v>0</v>
      </c>
      <c r="Y95" s="14">
        <f t="shared" si="1"/>
        <v>71</v>
      </c>
    </row>
    <row r="96" spans="1:25">
      <c r="A96" s="3" t="s">
        <v>109</v>
      </c>
      <c r="B96" s="16">
        <v>1</v>
      </c>
      <c r="C96" s="16">
        <v>2</v>
      </c>
      <c r="D96" s="16">
        <v>5</v>
      </c>
      <c r="E96" s="16">
        <v>0</v>
      </c>
      <c r="F96" s="16">
        <v>0</v>
      </c>
      <c r="G96" s="16">
        <v>10</v>
      </c>
      <c r="H96" s="16">
        <v>3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4</v>
      </c>
      <c r="O96" s="16">
        <v>0</v>
      </c>
      <c r="P96" s="16">
        <v>0</v>
      </c>
      <c r="Q96" s="16">
        <v>0</v>
      </c>
      <c r="R96" s="16">
        <v>17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4">
        <f t="shared" si="1"/>
        <v>42</v>
      </c>
    </row>
    <row r="97" spans="1:25">
      <c r="A97" s="3" t="s">
        <v>110</v>
      </c>
      <c r="B97" s="16">
        <v>1</v>
      </c>
      <c r="C97" s="16">
        <v>3</v>
      </c>
      <c r="D97" s="16">
        <v>5</v>
      </c>
      <c r="E97" s="16">
        <v>4</v>
      </c>
      <c r="F97" s="16">
        <v>0</v>
      </c>
      <c r="G97" s="16">
        <v>37</v>
      </c>
      <c r="H97" s="16">
        <v>1</v>
      </c>
      <c r="I97" s="16">
        <v>0</v>
      </c>
      <c r="J97" s="16">
        <v>0</v>
      </c>
      <c r="K97" s="16">
        <v>0</v>
      </c>
      <c r="L97" s="16">
        <v>1</v>
      </c>
      <c r="M97" s="16">
        <v>2</v>
      </c>
      <c r="N97" s="16">
        <v>3</v>
      </c>
      <c r="O97" s="16">
        <v>0</v>
      </c>
      <c r="P97" s="16">
        <v>0</v>
      </c>
      <c r="Q97" s="16">
        <v>0</v>
      </c>
      <c r="R97" s="16">
        <v>9</v>
      </c>
      <c r="S97" s="16">
        <v>0</v>
      </c>
      <c r="T97" s="16">
        <v>0</v>
      </c>
      <c r="U97" s="16">
        <v>0</v>
      </c>
      <c r="V97" s="16">
        <v>1</v>
      </c>
      <c r="W97" s="16">
        <v>0</v>
      </c>
      <c r="X97" s="16">
        <v>2</v>
      </c>
      <c r="Y97" s="14">
        <f t="shared" si="1"/>
        <v>69</v>
      </c>
    </row>
    <row r="98" spans="1:25">
      <c r="A98" s="3" t="s">
        <v>111</v>
      </c>
      <c r="B98" s="16">
        <v>0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1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4">
        <f t="shared" si="1"/>
        <v>1</v>
      </c>
    </row>
    <row r="99" spans="1:25">
      <c r="A99" s="3" t="s">
        <v>112</v>
      </c>
      <c r="B99" s="16">
        <v>0</v>
      </c>
      <c r="C99" s="16">
        <v>0</v>
      </c>
      <c r="D99" s="16">
        <v>0</v>
      </c>
      <c r="E99" s="16">
        <v>2</v>
      </c>
      <c r="F99" s="16">
        <v>2</v>
      </c>
      <c r="G99" s="16">
        <v>0</v>
      </c>
      <c r="H99" s="16">
        <v>0</v>
      </c>
      <c r="I99" s="16">
        <v>0</v>
      </c>
      <c r="J99" s="16">
        <v>9</v>
      </c>
      <c r="K99" s="16">
        <v>1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1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1</v>
      </c>
      <c r="X99" s="16">
        <v>2</v>
      </c>
      <c r="Y99" s="14">
        <f t="shared" si="1"/>
        <v>18</v>
      </c>
    </row>
    <row r="100" spans="1:25">
      <c r="A100" s="22"/>
      <c r="B100" s="23"/>
      <c r="C100" s="23"/>
      <c r="D100" s="23"/>
      <c r="E100" s="23"/>
      <c r="F100" s="23"/>
      <c r="G100" s="23"/>
      <c r="H100" s="23"/>
      <c r="I100" s="24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4"/>
    </row>
    <row r="101" spans="1:25">
      <c r="A101" s="17" t="s">
        <v>25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</row>
    <row r="102" spans="1:25">
      <c r="A102" s="20" t="s">
        <v>140</v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</row>
    <row r="103" spans="1:25">
      <c r="A103" s="20" t="s">
        <v>141</v>
      </c>
      <c r="B103" s="18"/>
      <c r="C103" s="18"/>
      <c r="D103" s="18"/>
      <c r="E103" s="18"/>
      <c r="F103" s="18"/>
      <c r="G103" s="18"/>
      <c r="H103" s="18"/>
      <c r="I103" s="18"/>
      <c r="J103" s="21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1:25" ht="15.75" thickBot="1">
      <c r="A104" s="20"/>
      <c r="B104" s="18"/>
      <c r="C104" s="18"/>
      <c r="D104" s="18"/>
      <c r="E104" s="18"/>
      <c r="F104" s="18"/>
      <c r="G104" s="18"/>
      <c r="H104" s="18"/>
      <c r="I104" s="18"/>
      <c r="J104" s="25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spans="1:25" s="27" customFormat="1" ht="33.75" customHeight="1" thickTop="1">
      <c r="A105" s="1"/>
      <c r="B105" s="8" t="s">
        <v>4</v>
      </c>
      <c r="C105" s="8" t="s">
        <v>3</v>
      </c>
      <c r="D105" s="8" t="s">
        <v>5</v>
      </c>
      <c r="E105" s="8" t="s">
        <v>9</v>
      </c>
      <c r="F105" s="8" t="s">
        <v>6</v>
      </c>
      <c r="G105" s="8" t="s">
        <v>7</v>
      </c>
      <c r="H105" s="8" t="s">
        <v>8</v>
      </c>
      <c r="I105" s="8" t="s">
        <v>10</v>
      </c>
      <c r="J105" s="9" t="s">
        <v>24</v>
      </c>
      <c r="K105" s="8" t="s">
        <v>11</v>
      </c>
      <c r="L105" s="8" t="s">
        <v>12</v>
      </c>
      <c r="M105" s="8" t="s">
        <v>13</v>
      </c>
      <c r="N105" s="8" t="s">
        <v>14</v>
      </c>
      <c r="O105" s="8" t="s">
        <v>16</v>
      </c>
      <c r="P105" s="8" t="s">
        <v>15</v>
      </c>
      <c r="Q105" s="8" t="s">
        <v>17</v>
      </c>
      <c r="R105" s="8" t="s">
        <v>18</v>
      </c>
      <c r="S105" s="8" t="s">
        <v>19</v>
      </c>
      <c r="T105" s="8" t="s">
        <v>20</v>
      </c>
      <c r="U105" s="8" t="s">
        <v>0</v>
      </c>
      <c r="V105" s="8" t="s">
        <v>21</v>
      </c>
      <c r="W105" s="8" t="s">
        <v>22</v>
      </c>
      <c r="X105" s="8" t="s">
        <v>2</v>
      </c>
      <c r="Y105" s="10" t="s">
        <v>23</v>
      </c>
    </row>
    <row r="106" spans="1:25">
      <c r="A106" s="4" t="s">
        <v>113</v>
      </c>
      <c r="B106" s="16">
        <v>1</v>
      </c>
      <c r="C106" s="16">
        <v>9</v>
      </c>
      <c r="D106" s="16">
        <v>0</v>
      </c>
      <c r="E106" s="16">
        <v>1</v>
      </c>
      <c r="F106" s="16">
        <v>3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5</v>
      </c>
      <c r="O106" s="16">
        <v>0</v>
      </c>
      <c r="P106" s="16">
        <v>0</v>
      </c>
      <c r="Q106" s="16">
        <v>0</v>
      </c>
      <c r="R106" s="16">
        <v>0</v>
      </c>
      <c r="S106" s="16">
        <v>1</v>
      </c>
      <c r="T106" s="16">
        <v>0</v>
      </c>
      <c r="U106" s="16">
        <v>0</v>
      </c>
      <c r="V106" s="16">
        <v>1</v>
      </c>
      <c r="W106" s="16">
        <v>1</v>
      </c>
      <c r="X106" s="16">
        <v>0</v>
      </c>
      <c r="Y106" s="14">
        <f t="shared" ref="Y106:Y133" si="2">SUM(B106:X106)</f>
        <v>22</v>
      </c>
    </row>
    <row r="107" spans="1:25">
      <c r="A107" s="3" t="s">
        <v>114</v>
      </c>
      <c r="B107" s="16">
        <v>2</v>
      </c>
      <c r="C107" s="16">
        <v>2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0</v>
      </c>
      <c r="J107" s="16">
        <v>1</v>
      </c>
      <c r="K107" s="16">
        <v>1</v>
      </c>
      <c r="L107" s="16">
        <v>0</v>
      </c>
      <c r="M107" s="16">
        <v>0</v>
      </c>
      <c r="N107" s="16">
        <v>5</v>
      </c>
      <c r="O107" s="16">
        <v>2</v>
      </c>
      <c r="P107" s="16">
        <v>1</v>
      </c>
      <c r="Q107" s="16">
        <v>0</v>
      </c>
      <c r="R107" s="16">
        <v>6</v>
      </c>
      <c r="S107" s="16">
        <v>1</v>
      </c>
      <c r="T107" s="16">
        <v>0</v>
      </c>
      <c r="U107" s="16">
        <v>0</v>
      </c>
      <c r="V107" s="16">
        <v>0</v>
      </c>
      <c r="W107" s="16">
        <v>11</v>
      </c>
      <c r="X107" s="16">
        <v>1</v>
      </c>
      <c r="Y107" s="14">
        <f t="shared" si="2"/>
        <v>34</v>
      </c>
    </row>
    <row r="108" spans="1:25">
      <c r="A108" s="3" t="s">
        <v>115</v>
      </c>
      <c r="B108" s="16">
        <v>0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0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4">
        <f t="shared" si="2"/>
        <v>0</v>
      </c>
    </row>
    <row r="109" spans="1:25">
      <c r="A109" s="3" t="s">
        <v>116</v>
      </c>
      <c r="B109" s="16">
        <v>0</v>
      </c>
      <c r="C109" s="16">
        <v>0</v>
      </c>
      <c r="D109" s="16">
        <v>4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4">
        <f t="shared" si="2"/>
        <v>4</v>
      </c>
    </row>
    <row r="110" spans="1:25">
      <c r="A110" s="3" t="s">
        <v>117</v>
      </c>
      <c r="B110" s="16">
        <v>3</v>
      </c>
      <c r="C110" s="16">
        <v>6</v>
      </c>
      <c r="D110" s="16">
        <v>1</v>
      </c>
      <c r="E110" s="16">
        <v>3</v>
      </c>
      <c r="F110" s="16">
        <v>7</v>
      </c>
      <c r="G110" s="16">
        <v>7</v>
      </c>
      <c r="H110" s="16">
        <v>3</v>
      </c>
      <c r="I110" s="16">
        <v>3</v>
      </c>
      <c r="J110" s="16">
        <v>5</v>
      </c>
      <c r="K110" s="16">
        <v>259</v>
      </c>
      <c r="L110" s="16">
        <v>47</v>
      </c>
      <c r="M110" s="16">
        <v>19</v>
      </c>
      <c r="N110" s="16">
        <v>8</v>
      </c>
      <c r="O110" s="16">
        <v>0</v>
      </c>
      <c r="P110" s="16">
        <v>20</v>
      </c>
      <c r="Q110" s="16">
        <v>55</v>
      </c>
      <c r="R110" s="16">
        <v>9</v>
      </c>
      <c r="S110" s="16">
        <v>11</v>
      </c>
      <c r="T110" s="16">
        <v>10</v>
      </c>
      <c r="U110" s="16">
        <v>22</v>
      </c>
      <c r="V110" s="16">
        <v>13</v>
      </c>
      <c r="W110" s="16">
        <v>5</v>
      </c>
      <c r="X110" s="16">
        <v>6</v>
      </c>
      <c r="Y110" s="14">
        <f t="shared" si="2"/>
        <v>522</v>
      </c>
    </row>
    <row r="111" spans="1:25">
      <c r="A111" s="3" t="s">
        <v>118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1</v>
      </c>
      <c r="N111" s="16">
        <v>1</v>
      </c>
      <c r="O111" s="16">
        <v>0</v>
      </c>
      <c r="P111" s="16">
        <v>0</v>
      </c>
      <c r="Q111" s="16">
        <v>0</v>
      </c>
      <c r="R111" s="16">
        <v>1</v>
      </c>
      <c r="S111" s="16">
        <v>0</v>
      </c>
      <c r="T111" s="16">
        <v>0</v>
      </c>
      <c r="U111" s="16">
        <v>0</v>
      </c>
      <c r="V111" s="16">
        <v>0</v>
      </c>
      <c r="W111" s="16">
        <v>1</v>
      </c>
      <c r="X111" s="16">
        <v>0</v>
      </c>
      <c r="Y111" s="14">
        <f t="shared" si="2"/>
        <v>4</v>
      </c>
    </row>
    <row r="112" spans="1:25">
      <c r="A112" s="3" t="s">
        <v>119</v>
      </c>
      <c r="B112" s="16">
        <v>0</v>
      </c>
      <c r="C112" s="16">
        <v>2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5</v>
      </c>
      <c r="L112" s="16">
        <v>2</v>
      </c>
      <c r="M112" s="16">
        <v>6</v>
      </c>
      <c r="N112" s="16">
        <v>2</v>
      </c>
      <c r="O112" s="16">
        <v>0</v>
      </c>
      <c r="P112" s="16">
        <v>0</v>
      </c>
      <c r="Q112" s="16">
        <v>3</v>
      </c>
      <c r="R112" s="16">
        <v>4</v>
      </c>
      <c r="S112" s="16">
        <v>0</v>
      </c>
      <c r="T112" s="16">
        <v>0</v>
      </c>
      <c r="U112" s="16">
        <v>0</v>
      </c>
      <c r="V112" s="16">
        <v>1</v>
      </c>
      <c r="W112" s="16">
        <v>0</v>
      </c>
      <c r="X112" s="16">
        <v>1</v>
      </c>
      <c r="Y112" s="14">
        <f t="shared" si="2"/>
        <v>26</v>
      </c>
    </row>
    <row r="113" spans="1:25">
      <c r="A113" s="3" t="s">
        <v>120</v>
      </c>
      <c r="B113" s="16">
        <v>11</v>
      </c>
      <c r="C113" s="16">
        <v>9</v>
      </c>
      <c r="D113" s="16">
        <v>1</v>
      </c>
      <c r="E113" s="16">
        <v>6</v>
      </c>
      <c r="F113" s="16">
        <v>6</v>
      </c>
      <c r="G113" s="16">
        <v>22</v>
      </c>
      <c r="H113" s="16">
        <v>2</v>
      </c>
      <c r="I113" s="16">
        <v>89</v>
      </c>
      <c r="J113" s="16">
        <v>15</v>
      </c>
      <c r="K113" s="16">
        <v>240</v>
      </c>
      <c r="L113" s="16">
        <v>132</v>
      </c>
      <c r="M113" s="16">
        <v>60</v>
      </c>
      <c r="N113" s="16">
        <v>8</v>
      </c>
      <c r="O113" s="16">
        <v>3</v>
      </c>
      <c r="P113" s="16">
        <v>63</v>
      </c>
      <c r="Q113" s="16">
        <v>309</v>
      </c>
      <c r="R113" s="16">
        <v>19</v>
      </c>
      <c r="S113" s="16">
        <v>24</v>
      </c>
      <c r="T113" s="16">
        <v>101</v>
      </c>
      <c r="U113" s="16">
        <v>128</v>
      </c>
      <c r="V113" s="16">
        <v>25</v>
      </c>
      <c r="W113" s="16">
        <v>10</v>
      </c>
      <c r="X113" s="16">
        <v>6</v>
      </c>
      <c r="Y113" s="14">
        <f t="shared" si="2"/>
        <v>1289</v>
      </c>
    </row>
    <row r="114" spans="1:25">
      <c r="A114" s="3" t="s">
        <v>121</v>
      </c>
      <c r="B114" s="16">
        <v>0</v>
      </c>
      <c r="C114" s="16">
        <v>0</v>
      </c>
      <c r="D114" s="16">
        <v>2</v>
      </c>
      <c r="E114" s="16">
        <v>0</v>
      </c>
      <c r="F114" s="16">
        <v>0</v>
      </c>
      <c r="G114" s="16">
        <v>0</v>
      </c>
      <c r="H114" s="16">
        <v>0</v>
      </c>
      <c r="I114" s="16">
        <v>1</v>
      </c>
      <c r="J114" s="16">
        <v>0</v>
      </c>
      <c r="K114" s="16">
        <v>2</v>
      </c>
      <c r="L114" s="16">
        <v>1</v>
      </c>
      <c r="M114" s="16">
        <v>1</v>
      </c>
      <c r="N114" s="16">
        <v>5</v>
      </c>
      <c r="O114" s="16">
        <v>0</v>
      </c>
      <c r="P114" s="16">
        <v>0</v>
      </c>
      <c r="Q114" s="16">
        <v>4</v>
      </c>
      <c r="R114" s="16">
        <v>0</v>
      </c>
      <c r="S114" s="16">
        <v>0</v>
      </c>
      <c r="T114" s="16">
        <v>0</v>
      </c>
      <c r="U114" s="16">
        <v>4</v>
      </c>
      <c r="V114" s="16">
        <v>1</v>
      </c>
      <c r="W114" s="16">
        <v>0</v>
      </c>
      <c r="X114" s="16">
        <v>0</v>
      </c>
      <c r="Y114" s="14">
        <f t="shared" si="2"/>
        <v>21</v>
      </c>
    </row>
    <row r="115" spans="1:25">
      <c r="A115" s="3" t="s">
        <v>122</v>
      </c>
      <c r="B115" s="16">
        <v>0</v>
      </c>
      <c r="C115" s="16">
        <v>2</v>
      </c>
      <c r="D115" s="16">
        <v>0</v>
      </c>
      <c r="E115" s="16">
        <v>2</v>
      </c>
      <c r="F115" s="16">
        <v>0</v>
      </c>
      <c r="G115" s="16">
        <v>1</v>
      </c>
      <c r="H115" s="16">
        <v>0</v>
      </c>
      <c r="I115" s="16">
        <v>0</v>
      </c>
      <c r="J115" s="16">
        <v>0</v>
      </c>
      <c r="K115" s="16">
        <v>1</v>
      </c>
      <c r="L115" s="16">
        <v>0</v>
      </c>
      <c r="M115" s="16">
        <v>0</v>
      </c>
      <c r="N115" s="16">
        <v>46</v>
      </c>
      <c r="O115" s="16">
        <v>0</v>
      </c>
      <c r="P115" s="16">
        <v>0</v>
      </c>
      <c r="Q115" s="16">
        <v>0</v>
      </c>
      <c r="R115" s="16">
        <v>0</v>
      </c>
      <c r="S115" s="16">
        <v>2</v>
      </c>
      <c r="T115" s="16">
        <v>0</v>
      </c>
      <c r="U115" s="16">
        <v>0</v>
      </c>
      <c r="V115" s="16">
        <v>0</v>
      </c>
      <c r="W115" s="16">
        <v>1</v>
      </c>
      <c r="X115" s="16">
        <v>0</v>
      </c>
      <c r="Y115" s="14">
        <f t="shared" si="2"/>
        <v>55</v>
      </c>
    </row>
    <row r="116" spans="1:25">
      <c r="A116" s="3" t="s">
        <v>123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1</v>
      </c>
      <c r="W116" s="16">
        <v>0</v>
      </c>
      <c r="X116" s="16">
        <v>0</v>
      </c>
      <c r="Y116" s="14">
        <f t="shared" si="2"/>
        <v>1</v>
      </c>
    </row>
    <row r="117" spans="1:25">
      <c r="A117" s="3" t="s">
        <v>124</v>
      </c>
      <c r="B117" s="16">
        <v>0</v>
      </c>
      <c r="C117" s="16">
        <v>0</v>
      </c>
      <c r="D117" s="16">
        <v>0</v>
      </c>
      <c r="E117" s="16">
        <v>1</v>
      </c>
      <c r="F117" s="16">
        <v>2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4">
        <f t="shared" si="2"/>
        <v>3</v>
      </c>
    </row>
    <row r="118" spans="1:25">
      <c r="A118" s="3" t="s">
        <v>125</v>
      </c>
      <c r="B118" s="16">
        <v>0</v>
      </c>
      <c r="C118" s="16">
        <v>3</v>
      </c>
      <c r="D118" s="16">
        <v>3</v>
      </c>
      <c r="E118" s="16">
        <v>0</v>
      </c>
      <c r="F118" s="16">
        <v>3</v>
      </c>
      <c r="G118" s="16">
        <v>1</v>
      </c>
      <c r="H118" s="16">
        <v>1</v>
      </c>
      <c r="I118" s="16">
        <v>2</v>
      </c>
      <c r="J118" s="16">
        <v>1</v>
      </c>
      <c r="K118" s="16">
        <v>2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1</v>
      </c>
      <c r="T118" s="16">
        <v>0</v>
      </c>
      <c r="U118" s="16">
        <v>0</v>
      </c>
      <c r="V118" s="16">
        <v>0</v>
      </c>
      <c r="W118" s="16">
        <v>0</v>
      </c>
      <c r="X118" s="16">
        <v>1</v>
      </c>
      <c r="Y118" s="14">
        <f t="shared" si="2"/>
        <v>18</v>
      </c>
    </row>
    <row r="119" spans="1:25">
      <c r="A119" s="3" t="s">
        <v>126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2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7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4">
        <f t="shared" si="2"/>
        <v>9</v>
      </c>
    </row>
    <row r="120" spans="1:25">
      <c r="A120" s="3" t="s">
        <v>127</v>
      </c>
      <c r="B120" s="16">
        <v>0</v>
      </c>
      <c r="C120" s="16">
        <v>2</v>
      </c>
      <c r="D120" s="16">
        <v>0</v>
      </c>
      <c r="E120" s="16">
        <v>2</v>
      </c>
      <c r="F120" s="16">
        <v>1</v>
      </c>
      <c r="G120" s="16">
        <v>0</v>
      </c>
      <c r="H120" s="16">
        <v>0</v>
      </c>
      <c r="I120" s="16">
        <v>0</v>
      </c>
      <c r="J120" s="16">
        <v>1</v>
      </c>
      <c r="K120" s="16">
        <v>0</v>
      </c>
      <c r="L120" s="16">
        <v>0</v>
      </c>
      <c r="M120" s="16">
        <v>0</v>
      </c>
      <c r="N120" s="16">
        <v>2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1</v>
      </c>
      <c r="W120" s="16">
        <v>0</v>
      </c>
      <c r="X120" s="16">
        <v>0</v>
      </c>
      <c r="Y120" s="14">
        <f t="shared" si="2"/>
        <v>9</v>
      </c>
    </row>
    <row r="121" spans="1:25">
      <c r="A121" s="3" t="s">
        <v>128</v>
      </c>
      <c r="B121" s="16">
        <v>0</v>
      </c>
      <c r="C121" s="16">
        <v>1</v>
      </c>
      <c r="D121" s="16">
        <v>1</v>
      </c>
      <c r="E121" s="16">
        <v>1</v>
      </c>
      <c r="F121" s="16">
        <v>0</v>
      </c>
      <c r="G121" s="16">
        <v>0</v>
      </c>
      <c r="H121" s="16">
        <v>0</v>
      </c>
      <c r="I121" s="16">
        <v>0</v>
      </c>
      <c r="J121" s="16">
        <v>1</v>
      </c>
      <c r="K121" s="16">
        <v>0</v>
      </c>
      <c r="L121" s="16">
        <v>2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3</v>
      </c>
      <c r="S121" s="16">
        <v>0</v>
      </c>
      <c r="T121" s="16">
        <v>0</v>
      </c>
      <c r="U121" s="16">
        <v>1</v>
      </c>
      <c r="V121" s="16">
        <v>0</v>
      </c>
      <c r="W121" s="16">
        <v>0</v>
      </c>
      <c r="X121" s="16">
        <v>0</v>
      </c>
      <c r="Y121" s="14">
        <f t="shared" si="2"/>
        <v>10</v>
      </c>
    </row>
    <row r="122" spans="1:25">
      <c r="A122" s="3" t="s">
        <v>129</v>
      </c>
      <c r="B122" s="16">
        <v>0</v>
      </c>
      <c r="C122" s="16">
        <v>1</v>
      </c>
      <c r="D122" s="16">
        <v>14</v>
      </c>
      <c r="E122" s="16">
        <v>0</v>
      </c>
      <c r="F122" s="16">
        <v>0</v>
      </c>
      <c r="G122" s="16">
        <v>4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1</v>
      </c>
      <c r="N122" s="16">
        <v>1</v>
      </c>
      <c r="O122" s="16">
        <v>0</v>
      </c>
      <c r="P122" s="16">
        <v>0</v>
      </c>
      <c r="Q122" s="16">
        <v>0</v>
      </c>
      <c r="R122" s="16">
        <v>4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4">
        <f t="shared" si="2"/>
        <v>25</v>
      </c>
    </row>
    <row r="123" spans="1:25">
      <c r="A123" s="3" t="s">
        <v>130</v>
      </c>
      <c r="B123" s="16">
        <v>0</v>
      </c>
      <c r="C123" s="16">
        <v>3</v>
      </c>
      <c r="D123" s="16">
        <v>0</v>
      </c>
      <c r="E123" s="16">
        <v>1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1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1</v>
      </c>
      <c r="W123" s="16">
        <v>0</v>
      </c>
      <c r="X123" s="16">
        <v>0</v>
      </c>
      <c r="Y123" s="14">
        <f t="shared" si="2"/>
        <v>6</v>
      </c>
    </row>
    <row r="124" spans="1:25">
      <c r="A124" s="3" t="s">
        <v>131</v>
      </c>
      <c r="B124" s="16">
        <v>0</v>
      </c>
      <c r="C124" s="16">
        <v>1</v>
      </c>
      <c r="D124" s="16">
        <v>25</v>
      </c>
      <c r="E124" s="16">
        <v>0</v>
      </c>
      <c r="F124" s="16">
        <v>0</v>
      </c>
      <c r="G124" s="16">
        <v>3</v>
      </c>
      <c r="H124" s="16">
        <v>4</v>
      </c>
      <c r="I124" s="16">
        <v>0</v>
      </c>
      <c r="J124" s="16">
        <v>1</v>
      </c>
      <c r="K124" s="16">
        <v>1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3</v>
      </c>
      <c r="S124" s="16">
        <v>0</v>
      </c>
      <c r="T124" s="16">
        <v>0</v>
      </c>
      <c r="U124" s="16">
        <v>0</v>
      </c>
      <c r="V124" s="16">
        <v>1</v>
      </c>
      <c r="W124" s="16">
        <v>2</v>
      </c>
      <c r="X124" s="16">
        <v>0</v>
      </c>
      <c r="Y124" s="14">
        <f t="shared" si="2"/>
        <v>41</v>
      </c>
    </row>
    <row r="125" spans="1:25">
      <c r="A125" s="3" t="s">
        <v>132</v>
      </c>
      <c r="B125" s="16">
        <v>0</v>
      </c>
      <c r="C125" s="16">
        <v>0</v>
      </c>
      <c r="D125" s="16">
        <v>2</v>
      </c>
      <c r="E125" s="16">
        <v>0</v>
      </c>
      <c r="F125" s="16">
        <v>0</v>
      </c>
      <c r="G125" s="16">
        <v>29</v>
      </c>
      <c r="H125" s="16">
        <v>2</v>
      </c>
      <c r="I125" s="16">
        <v>1</v>
      </c>
      <c r="J125" s="16">
        <v>1</v>
      </c>
      <c r="K125" s="16">
        <v>1</v>
      </c>
      <c r="L125" s="16">
        <v>0</v>
      </c>
      <c r="M125" s="16">
        <v>1</v>
      </c>
      <c r="N125" s="16">
        <v>0</v>
      </c>
      <c r="O125" s="16">
        <v>0</v>
      </c>
      <c r="P125" s="16">
        <v>0</v>
      </c>
      <c r="Q125" s="16">
        <v>1</v>
      </c>
      <c r="R125" s="16">
        <v>9</v>
      </c>
      <c r="S125" s="16">
        <v>0</v>
      </c>
      <c r="T125" s="16">
        <v>0</v>
      </c>
      <c r="U125" s="16">
        <v>0</v>
      </c>
      <c r="V125" s="16">
        <v>1</v>
      </c>
      <c r="W125" s="16">
        <v>1</v>
      </c>
      <c r="X125" s="16">
        <v>0</v>
      </c>
      <c r="Y125" s="14">
        <f t="shared" si="2"/>
        <v>49</v>
      </c>
    </row>
    <row r="126" spans="1:25" s="28" customFormat="1">
      <c r="A126" s="3" t="s">
        <v>133</v>
      </c>
      <c r="B126" s="16">
        <v>1</v>
      </c>
      <c r="C126" s="16">
        <v>1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3</v>
      </c>
      <c r="L126" s="16">
        <v>0</v>
      </c>
      <c r="M126" s="16">
        <v>0</v>
      </c>
      <c r="N126" s="16">
        <v>1</v>
      </c>
      <c r="O126" s="16">
        <v>0</v>
      </c>
      <c r="P126" s="16">
        <v>0</v>
      </c>
      <c r="Q126" s="16">
        <v>0</v>
      </c>
      <c r="R126" s="16">
        <v>3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4">
        <f t="shared" si="2"/>
        <v>9</v>
      </c>
    </row>
    <row r="127" spans="1:25">
      <c r="A127" s="3" t="s">
        <v>134</v>
      </c>
      <c r="B127" s="16">
        <v>0</v>
      </c>
      <c r="C127" s="16">
        <v>5</v>
      </c>
      <c r="D127" s="16">
        <v>0</v>
      </c>
      <c r="E127" s="16">
        <v>3</v>
      </c>
      <c r="F127" s="16">
        <v>0</v>
      </c>
      <c r="G127" s="16">
        <v>1</v>
      </c>
      <c r="H127" s="16">
        <v>0</v>
      </c>
      <c r="I127" s="16">
        <v>3</v>
      </c>
      <c r="J127" s="16">
        <v>4</v>
      </c>
      <c r="K127" s="16">
        <v>4</v>
      </c>
      <c r="L127" s="16">
        <v>11</v>
      </c>
      <c r="M127" s="16">
        <v>4</v>
      </c>
      <c r="N127" s="16">
        <v>1</v>
      </c>
      <c r="O127" s="16">
        <v>0</v>
      </c>
      <c r="P127" s="16">
        <v>0</v>
      </c>
      <c r="Q127" s="16">
        <v>1</v>
      </c>
      <c r="R127" s="16">
        <v>1</v>
      </c>
      <c r="S127" s="16">
        <v>1</v>
      </c>
      <c r="T127" s="16">
        <v>1</v>
      </c>
      <c r="U127" s="16">
        <v>0</v>
      </c>
      <c r="V127" s="16">
        <v>3</v>
      </c>
      <c r="W127" s="16">
        <v>0</v>
      </c>
      <c r="X127" s="16">
        <v>3</v>
      </c>
      <c r="Y127" s="14">
        <f t="shared" si="2"/>
        <v>46</v>
      </c>
    </row>
    <row r="128" spans="1:25">
      <c r="A128" s="3" t="s">
        <v>135</v>
      </c>
      <c r="B128" s="16">
        <v>0</v>
      </c>
      <c r="C128" s="16">
        <v>0</v>
      </c>
      <c r="D128" s="16">
        <v>1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1</v>
      </c>
      <c r="K128" s="16">
        <v>0</v>
      </c>
      <c r="L128" s="16">
        <v>0</v>
      </c>
      <c r="M128" s="16">
        <v>1</v>
      </c>
      <c r="N128" s="16">
        <v>1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1</v>
      </c>
      <c r="V128" s="16">
        <v>0</v>
      </c>
      <c r="W128" s="16">
        <v>0</v>
      </c>
      <c r="X128" s="16">
        <v>0</v>
      </c>
      <c r="Y128" s="14">
        <f t="shared" si="2"/>
        <v>5</v>
      </c>
    </row>
    <row r="129" spans="1:26">
      <c r="A129" s="3" t="s">
        <v>136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4">
        <f t="shared" si="2"/>
        <v>0</v>
      </c>
    </row>
    <row r="130" spans="1:26">
      <c r="A130" s="3" t="s">
        <v>0</v>
      </c>
      <c r="B130" s="16">
        <v>3</v>
      </c>
      <c r="C130" s="16">
        <v>1</v>
      </c>
      <c r="D130" s="16">
        <v>7</v>
      </c>
      <c r="E130" s="16">
        <v>0</v>
      </c>
      <c r="F130" s="16">
        <v>0</v>
      </c>
      <c r="G130" s="16">
        <v>5</v>
      </c>
      <c r="H130" s="16">
        <v>3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1</v>
      </c>
      <c r="O130" s="16">
        <v>0</v>
      </c>
      <c r="P130" s="16">
        <v>0</v>
      </c>
      <c r="Q130" s="16">
        <v>1</v>
      </c>
      <c r="R130" s="16">
        <v>6</v>
      </c>
      <c r="S130" s="16">
        <v>1</v>
      </c>
      <c r="T130" s="16">
        <v>0</v>
      </c>
      <c r="U130" s="16">
        <v>0</v>
      </c>
      <c r="V130" s="16">
        <v>1</v>
      </c>
      <c r="W130" s="16">
        <v>1</v>
      </c>
      <c r="X130" s="16">
        <v>0</v>
      </c>
      <c r="Y130" s="14">
        <f t="shared" si="2"/>
        <v>30</v>
      </c>
    </row>
    <row r="131" spans="1:26">
      <c r="A131" s="3" t="s">
        <v>137</v>
      </c>
      <c r="B131" s="16">
        <v>0</v>
      </c>
      <c r="C131" s="16">
        <v>0</v>
      </c>
      <c r="D131" s="16">
        <v>0</v>
      </c>
      <c r="E131" s="16">
        <v>0</v>
      </c>
      <c r="F131" s="16">
        <v>3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4">
        <f t="shared" si="2"/>
        <v>3</v>
      </c>
    </row>
    <row r="132" spans="1:26">
      <c r="A132" s="3" t="s">
        <v>138</v>
      </c>
      <c r="B132" s="16">
        <v>0</v>
      </c>
      <c r="C132" s="16">
        <v>2</v>
      </c>
      <c r="D132" s="16">
        <v>5</v>
      </c>
      <c r="E132" s="16">
        <v>0</v>
      </c>
      <c r="F132" s="16">
        <v>0</v>
      </c>
      <c r="G132" s="16">
        <v>20</v>
      </c>
      <c r="H132" s="16">
        <v>1</v>
      </c>
      <c r="I132" s="16">
        <v>0</v>
      </c>
      <c r="J132" s="16">
        <v>0</v>
      </c>
      <c r="K132" s="16">
        <v>0</v>
      </c>
      <c r="L132" s="16">
        <v>1</v>
      </c>
      <c r="M132" s="16">
        <v>0</v>
      </c>
      <c r="N132" s="16">
        <v>1</v>
      </c>
      <c r="O132" s="16">
        <v>0</v>
      </c>
      <c r="P132" s="16">
        <v>0</v>
      </c>
      <c r="Q132" s="16">
        <v>0</v>
      </c>
      <c r="R132" s="16">
        <v>1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4">
        <f t="shared" si="2"/>
        <v>31</v>
      </c>
    </row>
    <row r="133" spans="1:26">
      <c r="A133" s="6" t="s">
        <v>139</v>
      </c>
      <c r="B133" s="16">
        <v>1</v>
      </c>
      <c r="C133" s="16">
        <v>0</v>
      </c>
      <c r="D133" s="16">
        <v>0</v>
      </c>
      <c r="E133" s="16">
        <v>10</v>
      </c>
      <c r="F133" s="16">
        <v>4</v>
      </c>
      <c r="G133" s="16">
        <v>2</v>
      </c>
      <c r="H133" s="16">
        <v>0</v>
      </c>
      <c r="I133" s="16">
        <v>28</v>
      </c>
      <c r="J133" s="16">
        <v>1</v>
      </c>
      <c r="K133" s="16">
        <v>29</v>
      </c>
      <c r="L133" s="16">
        <v>13</v>
      </c>
      <c r="M133" s="16">
        <v>10</v>
      </c>
      <c r="N133" s="16">
        <v>2</v>
      </c>
      <c r="O133" s="16">
        <v>0</v>
      </c>
      <c r="P133" s="16">
        <v>10</v>
      </c>
      <c r="Q133" s="16">
        <v>59</v>
      </c>
      <c r="R133" s="16">
        <v>0</v>
      </c>
      <c r="S133" s="16">
        <v>6</v>
      </c>
      <c r="T133" s="16">
        <v>4</v>
      </c>
      <c r="U133" s="16">
        <v>24</v>
      </c>
      <c r="V133" s="16">
        <v>23</v>
      </c>
      <c r="W133" s="16">
        <v>0</v>
      </c>
      <c r="X133" s="16">
        <v>0</v>
      </c>
      <c r="Y133" s="14">
        <f t="shared" si="2"/>
        <v>226</v>
      </c>
    </row>
    <row r="134" spans="1:26" ht="15.75" thickBot="1">
      <c r="A134" s="5" t="s">
        <v>1</v>
      </c>
      <c r="B134" s="15">
        <f>SUM(B7:B133)</f>
        <v>134</v>
      </c>
      <c r="C134" s="15">
        <f t="shared" ref="C134:X134" si="3">SUM(C7:C133)</f>
        <v>268</v>
      </c>
      <c r="D134" s="15">
        <f t="shared" si="3"/>
        <v>199</v>
      </c>
      <c r="E134" s="15">
        <f t="shared" si="3"/>
        <v>192</v>
      </c>
      <c r="F134" s="15">
        <f t="shared" si="3"/>
        <v>110</v>
      </c>
      <c r="G134" s="15">
        <f t="shared" si="3"/>
        <v>486</v>
      </c>
      <c r="H134" s="15">
        <f t="shared" si="3"/>
        <v>129</v>
      </c>
      <c r="I134" s="15">
        <f t="shared" si="3"/>
        <v>168</v>
      </c>
      <c r="J134" s="15">
        <f t="shared" si="3"/>
        <v>110</v>
      </c>
      <c r="K134" s="15">
        <f t="shared" si="3"/>
        <v>717</v>
      </c>
      <c r="L134" s="15">
        <f t="shared" si="3"/>
        <v>288</v>
      </c>
      <c r="M134" s="15">
        <f t="shared" si="3"/>
        <v>161</v>
      </c>
      <c r="N134" s="15">
        <f t="shared" si="3"/>
        <v>263</v>
      </c>
      <c r="O134" s="15">
        <f t="shared" si="3"/>
        <v>137</v>
      </c>
      <c r="P134" s="15">
        <f t="shared" si="3"/>
        <v>209</v>
      </c>
      <c r="Q134" s="15">
        <f t="shared" si="3"/>
        <v>537</v>
      </c>
      <c r="R134" s="15">
        <f t="shared" si="3"/>
        <v>370</v>
      </c>
      <c r="S134" s="15">
        <f t="shared" si="3"/>
        <v>131</v>
      </c>
      <c r="T134" s="15">
        <f t="shared" si="3"/>
        <v>147</v>
      </c>
      <c r="U134" s="15">
        <f t="shared" si="3"/>
        <v>215</v>
      </c>
      <c r="V134" s="15">
        <f t="shared" si="3"/>
        <v>149</v>
      </c>
      <c r="W134" s="15">
        <f t="shared" si="3"/>
        <v>185</v>
      </c>
      <c r="X134" s="15">
        <f t="shared" si="3"/>
        <v>91</v>
      </c>
      <c r="Y134" s="15">
        <f>SUM(Y7:Y133)</f>
        <v>5396</v>
      </c>
      <c r="Z134" s="29"/>
    </row>
    <row r="135" spans="1:26" ht="15.75" thickTop="1"/>
  </sheetData>
  <pageMargins left="0.47" right="0.34" top="0.75" bottom="0.75" header="0.3" footer="0.3"/>
  <pageSetup scale="50" fitToHeight="3" orientation="landscape" verticalDpi="0" r:id="rId1"/>
  <rowBreaks count="2" manualBreakCount="2">
    <brk id="51" max="16383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Table 66</vt:lpstr>
    </vt:vector>
  </TitlesOfParts>
  <Company>MDHE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Crouse</dc:creator>
  <dc:description>pdf</dc:description>
  <cp:lastModifiedBy>Jeffrey Smith</cp:lastModifiedBy>
  <cp:lastPrinted>2008-06-05T22:04:40Z</cp:lastPrinted>
  <dcterms:created xsi:type="dcterms:W3CDTF">2008-06-04T19:58:43Z</dcterms:created>
  <dcterms:modified xsi:type="dcterms:W3CDTF">2009-08-21T16:41:28Z</dcterms:modified>
</cp:coreProperties>
</file>