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20205" yWindow="-30" windowWidth="16830" windowHeight="12075"/>
  </bookViews>
  <sheets>
    <sheet name="Table 97 and 98" sheetId="1" r:id="rId1"/>
    <sheet name="Notes" sheetId="4" r:id="rId2"/>
  </sheets>
  <definedNames>
    <definedName name="_xlnm.Print_Area" localSheetId="0">'Table 97 and 98'!$A$1:$Q$96</definedName>
  </definedNames>
  <calcPr calcId="125725"/>
</workbook>
</file>

<file path=xl/calcChain.xml><?xml version="1.0" encoding="utf-8"?>
<calcChain xmlns="http://schemas.openxmlformats.org/spreadsheetml/2006/main">
  <c r="C90" i="1"/>
  <c r="D90"/>
  <c r="E90"/>
  <c r="F90"/>
  <c r="G90"/>
  <c r="H90"/>
  <c r="I90"/>
  <c r="J90"/>
  <c r="K90"/>
  <c r="L90"/>
  <c r="M90"/>
  <c r="N90"/>
  <c r="O90"/>
  <c r="P90"/>
  <c r="B90"/>
  <c r="C48"/>
  <c r="D48"/>
  <c r="D92" s="1"/>
  <c r="E48"/>
  <c r="F48"/>
  <c r="F92" s="1"/>
  <c r="G48"/>
  <c r="H48"/>
  <c r="H92" s="1"/>
  <c r="I48"/>
  <c r="J48"/>
  <c r="J92" s="1"/>
  <c r="K48"/>
  <c r="L48"/>
  <c r="L92" s="1"/>
  <c r="M48"/>
  <c r="N48"/>
  <c r="N92" s="1"/>
  <c r="O48"/>
  <c r="P48"/>
  <c r="P92" s="1"/>
  <c r="B48"/>
  <c r="B92" l="1"/>
  <c r="O92"/>
  <c r="M92"/>
  <c r="K92"/>
  <c r="I92"/>
  <c r="G92"/>
  <c r="E92"/>
  <c r="C92"/>
</calcChain>
</file>

<file path=xl/sharedStrings.xml><?xml version="1.0" encoding="utf-8"?>
<sst xmlns="http://schemas.openxmlformats.org/spreadsheetml/2006/main" count="227" uniqueCount="172">
  <si>
    <t>TABLE 97</t>
  </si>
  <si>
    <t>ENGINEER. / ENG. TECH</t>
  </si>
  <si>
    <t>BUSINESS</t>
  </si>
  <si>
    <t>EDUCATION</t>
  </si>
  <si>
    <t>HEALTH</t>
  </si>
  <si>
    <t>MATH</t>
  </si>
  <si>
    <t>OTHER</t>
  </si>
  <si>
    <t>TOTAL</t>
  </si>
  <si>
    <t>PUBLIC BACCALAUREATE AND HIGHER DEGREE-GRANTING INSTITUTIONS</t>
  </si>
  <si>
    <t>HARRIS-STOWE</t>
  </si>
  <si>
    <t>LINCOLN</t>
  </si>
  <si>
    <t>MISSOURI SOUTHERN</t>
  </si>
  <si>
    <t>MISSOURI STATE</t>
  </si>
  <si>
    <t>MISSOURI WESTERN</t>
  </si>
  <si>
    <t>NORTHWEST</t>
  </si>
  <si>
    <t>SOUTHEAST</t>
  </si>
  <si>
    <t>TRUMAN</t>
  </si>
  <si>
    <t>UCM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</si>
  <si>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</si>
  <si>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</si>
  <si>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</si>
  <si>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</si>
  <si>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</si>
  <si>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</si>
  <si>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</si>
  <si>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</si>
  <si>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</si>
  <si>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MCC - BLUE RIVER</t>
  </si>
  <si>
    <t>MCC - LONGVIEW</t>
  </si>
  <si>
    <t>MCC - MAPLE WOODS</t>
  </si>
  <si>
    <t>MCC - PENN VALLEY</t>
  </si>
  <si>
    <t>MINERAL AREA</t>
  </si>
  <si>
    <t>MOBERLY</t>
  </si>
  <si>
    <t>MSU-WEST PLAINS</t>
  </si>
  <si>
    <t>NORTH CENTRAL</t>
  </si>
  <si>
    <t>OZARKS TECH.</t>
  </si>
  <si>
    <t>ST. CHARLES</t>
  </si>
  <si>
    <t>ST. LOUIS CC - FLO. VALLEY</t>
  </si>
  <si>
    <t>ST. LOUIS CC - FOREST PARK</t>
  </si>
  <si>
    <t>ST. LOUIS CC - MERAMEC</t>
  </si>
  <si>
    <t>STATE FAIR</t>
  </si>
  <si>
    <t>THREE RIVERS</t>
  </si>
  <si>
    <t>PUBLIC INSTITUTION TOTAL</t>
  </si>
  <si>
    <t>SOURCE:  IPEDS C, Completions</t>
  </si>
  <si>
    <t>TABLE 98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</si>
  <si>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</si>
  <si>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</si>
  <si>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</si>
  <si>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</si>
  <si>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</si>
  <si>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</si>
  <si>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</si>
  <si>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</si>
  <si>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</si>
  <si>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</si>
  <si>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</si>
  <si>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</si>
  <si>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</si>
  <si>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</si>
  <si>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</si>
  <si>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</si>
  <si>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</si>
  <si>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</si>
  <si>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</si>
  <si>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</si>
  <si>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</si>
  <si>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</si>
  <si>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</si>
  <si>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</si>
  <si>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</si>
  <si>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</si>
  <si>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</si>
  <si>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 xml:space="preserve"> </t>
  </si>
  <si>
    <t>ARTS &amp; HUMANITIES</t>
  </si>
  <si>
    <t>COMPUTER SCIENCE</t>
  </si>
  <si>
    <t>FOREIGN LANGUAGE</t>
  </si>
  <si>
    <t>LIFE/PHY SCIENCES</t>
  </si>
  <si>
    <t>PUBLIC SERVICES</t>
  </si>
  <si>
    <t>SOCIAL SCIENCES</t>
  </si>
  <si>
    <t>* Awards include degrees and certificates at all levels</t>
  </si>
  <si>
    <t xml:space="preserve"> STATE TOTAL**</t>
  </si>
  <si>
    <t>See note sheet for program of study based on two-digit CIP</t>
  </si>
  <si>
    <t>** State total provided does not include for-profit independent institutions</t>
  </si>
  <si>
    <t>CIP NAME</t>
  </si>
  <si>
    <t>2 Digit CIP</t>
  </si>
  <si>
    <t>Table 9798 Classification</t>
  </si>
  <si>
    <t>Agriculture- agriculture operations- and related sciences.</t>
  </si>
  <si>
    <t>01</t>
  </si>
  <si>
    <t>AGRICULTURE</t>
  </si>
  <si>
    <t>Architecture and related services.</t>
  </si>
  <si>
    <t>04</t>
  </si>
  <si>
    <t>Area- ethnic- cultural- and gender studies.</t>
  </si>
  <si>
    <t>05</t>
  </si>
  <si>
    <t>Biological and biomedical sciences.</t>
  </si>
  <si>
    <t>26</t>
  </si>
  <si>
    <t>Business- management- marketing- and related support services.</t>
  </si>
  <si>
    <t>52</t>
  </si>
  <si>
    <t>Communication- journalism- and related programs.</t>
  </si>
  <si>
    <t>09</t>
  </si>
  <si>
    <t>COMMUNICATIONS</t>
  </si>
  <si>
    <t>Communications technologies/technicians and support services.</t>
  </si>
  <si>
    <t>10</t>
  </si>
  <si>
    <t>Computer and information sciences and support services.</t>
  </si>
  <si>
    <t>11</t>
  </si>
  <si>
    <t>Education.</t>
  </si>
  <si>
    <t>13</t>
  </si>
  <si>
    <t>Engineering technologies/technicians.</t>
  </si>
  <si>
    <t>15</t>
  </si>
  <si>
    <t>Engineering.</t>
  </si>
  <si>
    <t>14</t>
  </si>
  <si>
    <t>English language and literature/letters.</t>
  </si>
  <si>
    <t>23</t>
  </si>
  <si>
    <t>Family and consumer sciences/human sciences.</t>
  </si>
  <si>
    <t>19</t>
  </si>
  <si>
    <t>Foreign languages- literatures- and linguistics.</t>
  </si>
  <si>
    <t>16</t>
  </si>
  <si>
    <t>Health professions and related clinical sciences.</t>
  </si>
  <si>
    <t>51</t>
  </si>
  <si>
    <t>History</t>
  </si>
  <si>
    <t>54</t>
  </si>
  <si>
    <t>Legal professions and studies.</t>
  </si>
  <si>
    <t>22</t>
  </si>
  <si>
    <t>Liberal arts and sciences- general studies and humanities.</t>
  </si>
  <si>
    <t>24</t>
  </si>
  <si>
    <t>Library science.</t>
  </si>
  <si>
    <t>25</t>
  </si>
  <si>
    <t>Mathematics and statistics.</t>
  </si>
  <si>
    <t>27</t>
  </si>
  <si>
    <t>Multi/interdisciplinary studies.</t>
  </si>
  <si>
    <t>30</t>
  </si>
  <si>
    <t>Natural resources and conservation.</t>
  </si>
  <si>
    <t>03</t>
  </si>
  <si>
    <t>Parks- recreation- leisure- and fitness studies.</t>
  </si>
  <si>
    <t>31</t>
  </si>
  <si>
    <t>Philosophy and religious studies.</t>
  </si>
  <si>
    <t>38</t>
  </si>
  <si>
    <t>Physical sciences.</t>
  </si>
  <si>
    <t>40</t>
  </si>
  <si>
    <t>Psychology.</t>
  </si>
  <si>
    <t>42</t>
  </si>
  <si>
    <t>Public administration and social service professions.</t>
  </si>
  <si>
    <t>44</t>
  </si>
  <si>
    <t>Science technologies/technicians.</t>
  </si>
  <si>
    <t>41</t>
  </si>
  <si>
    <t>Security and protective services.</t>
  </si>
  <si>
    <t>43</t>
  </si>
  <si>
    <t>Social sciences.</t>
  </si>
  <si>
    <t>45</t>
  </si>
  <si>
    <t>Theology and religious vocations.</t>
  </si>
  <si>
    <t>39</t>
  </si>
  <si>
    <t>Transportation and materials moving.</t>
  </si>
  <si>
    <t>49</t>
  </si>
  <si>
    <t>Visual and performing arts.</t>
  </si>
  <si>
    <t>50</t>
  </si>
  <si>
    <t>Personal and culinary services.</t>
  </si>
  <si>
    <t>12</t>
  </si>
  <si>
    <t>Construction trades.</t>
  </si>
  <si>
    <t>46</t>
  </si>
  <si>
    <t>Mechanic and repair technologies/technicians.</t>
  </si>
  <si>
    <t>47</t>
  </si>
  <si>
    <t>Precision production.</t>
  </si>
  <si>
    <t>48</t>
  </si>
  <si>
    <t>AGRI- CULTURE</t>
  </si>
  <si>
    <t>COMMUNI- CATIONS</t>
  </si>
  <si>
    <t>ENGINEERING / ENG. TECH</t>
  </si>
  <si>
    <t>CENTRAL METHODIST - CLAS</t>
  </si>
  <si>
    <t>MISSOURI UNIV. SCI &amp; TECH</t>
  </si>
  <si>
    <t>MCC - BUSINESS AND TECH.</t>
  </si>
  <si>
    <t>CENTRAL METHODIST - GR / EXT.</t>
  </si>
  <si>
    <t>ST. LOUIS CC - WILDWOOD</t>
  </si>
  <si>
    <t>TOTAL AWARDS CONFERRED BY PUBLIC INSTITUTIONS, BY DISCIPLINE AREAS, FY 2010*</t>
  </si>
  <si>
    <t>TOTAL AWARDS CONFERRED BY PRIVATE NOT-FOR-PROFIT (INDEPENDENT)  INSTITUTIONS, BY DISCIPLINE AREAS, FY 2010*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</si>
</sst>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9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3" fontId="18" fillId="0" borderId="0" xfId="42" applyNumberFormat="1" applyFont="1" applyFill="1" applyAlignment="1"/>
    <xf numFmtId="3" fontId="18" fillId="33" borderId="0" xfId="42" applyNumberFormat="1" applyFont="1" applyFill="1" applyAlignment="1"/>
    <xf numFmtId="3" fontId="19" fillId="33" borderId="0" xfId="42" applyFont="1" applyFill="1" applyAlignment="1"/>
    <xf numFmtId="0" fontId="0" fillId="33" borderId="0" xfId="0" applyFont="1" applyFill="1"/>
    <xf numFmtId="3" fontId="18" fillId="33" borderId="11" xfId="42" applyFont="1" applyFill="1" applyBorder="1" applyAlignment="1"/>
    <xf numFmtId="3" fontId="18" fillId="33" borderId="10" xfId="42" applyFont="1" applyFill="1" applyBorder="1" applyAlignment="1"/>
    <xf numFmtId="3" fontId="18" fillId="33" borderId="10" xfId="42" applyNumberFormat="1" applyFont="1" applyFill="1" applyBorder="1" applyAlignment="1"/>
    <xf numFmtId="3" fontId="20" fillId="33" borderId="0" xfId="42" applyNumberFormat="1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3" fontId="21" fillId="33" borderId="0" xfId="0" applyNumberFormat="1" applyFont="1" applyFill="1" applyAlignment="1">
      <alignment wrapText="1"/>
    </xf>
    <xf numFmtId="3" fontId="18" fillId="33" borderId="0" xfId="42" applyFont="1" applyFill="1" applyAlignment="1"/>
    <xf numFmtId="3" fontId="18" fillId="33" borderId="12" xfId="42" applyFont="1" applyFill="1" applyBorder="1" applyAlignment="1"/>
    <xf numFmtId="3" fontId="18" fillId="33" borderId="0" xfId="42" applyNumberFormat="1" applyFont="1" applyFill="1" applyAlignment="1">
      <alignment horizontal="left" wrapText="1"/>
    </xf>
    <xf numFmtId="3" fontId="18" fillId="33" borderId="11" xfId="42" applyNumberFormat="1" applyFont="1" applyFill="1" applyBorder="1" applyAlignment="1"/>
    <xf numFmtId="3" fontId="21" fillId="0" borderId="0" xfId="0" applyNumberFormat="1" applyFont="1" applyFill="1"/>
    <xf numFmtId="3" fontId="18" fillId="0" borderId="12" xfId="42" applyNumberFormat="1" applyFont="1" applyFill="1" applyBorder="1" applyAlignment="1"/>
    <xf numFmtId="3" fontId="19" fillId="0" borderId="0" xfId="42" applyFont="1" applyFill="1" applyAlignment="1"/>
    <xf numFmtId="3" fontId="0" fillId="33" borderId="0" xfId="0" applyNumberFormat="1" applyFont="1" applyFill="1"/>
    <xf numFmtId="0" fontId="21" fillId="0" borderId="0" xfId="0" applyNumberFormat="1" applyFont="1"/>
    <xf numFmtId="3" fontId="23" fillId="33" borderId="0" xfId="43" applyNumberFormat="1" applyFont="1" applyFill="1" applyAlignment="1" applyProtection="1"/>
    <xf numFmtId="3" fontId="24" fillId="33" borderId="0" xfId="42" applyFont="1" applyFill="1" applyAlignment="1"/>
    <xf numFmtId="0" fontId="21" fillId="33" borderId="0" xfId="0" applyFont="1" applyFill="1"/>
    <xf numFmtId="49" fontId="0" fillId="0" borderId="0" xfId="0" applyNumberFormat="1"/>
    <xf numFmtId="0" fontId="25" fillId="34" borderId="14" xfId="0" applyFont="1" applyFill="1" applyBorder="1" applyAlignment="1">
      <alignment horizontal="center" vertical="center" wrapText="1"/>
    </xf>
    <xf numFmtId="3" fontId="18" fillId="33" borderId="13" xfId="42" applyFont="1" applyFill="1" applyBorder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6"/>
  <sheetViews>
    <sheetView tabSelected="1" view="pageBreakPreview" topLeftCell="A58" zoomScaleNormal="100" zoomScaleSheetLayoutView="100" workbookViewId="0">
      <selection activeCell="D92" sqref="D92"/>
    </sheetView>
  </sheetViews>
  <sheetFormatPr defaultRowHeight="15"/>
  <cols>
    <col min="1" max="1" width="25.140625" style="4" customWidth="1"/>
    <col min="2" max="2" width="9.42578125" style="4" customWidth="1"/>
    <col min="3" max="4" width="10.85546875" style="4" customWidth="1"/>
    <col min="5" max="5" width="11.140625" style="4" customWidth="1"/>
    <col min="6" max="6" width="11.42578125" style="4" customWidth="1"/>
    <col min="7" max="7" width="12.5703125" style="4" customWidth="1"/>
    <col min="8" max="8" width="12.42578125" style="4" customWidth="1"/>
    <col min="9" max="16" width="10.85546875" style="4" customWidth="1"/>
    <col min="17" max="16384" width="9.140625" style="4"/>
  </cols>
  <sheetData>
    <row r="1" spans="1:17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5.75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16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ht="44.25" customHeight="1" thickTop="1" thickBot="1">
      <c r="A4" s="5" t="s">
        <v>72</v>
      </c>
      <c r="B4" s="24" t="s">
        <v>162</v>
      </c>
      <c r="C4" s="24" t="s">
        <v>2</v>
      </c>
      <c r="D4" s="24" t="s">
        <v>163</v>
      </c>
      <c r="E4" s="24" t="s">
        <v>74</v>
      </c>
      <c r="F4" s="24" t="s">
        <v>3</v>
      </c>
      <c r="G4" s="24" t="s">
        <v>164</v>
      </c>
      <c r="H4" s="24" t="s">
        <v>73</v>
      </c>
      <c r="I4" s="24" t="s">
        <v>75</v>
      </c>
      <c r="J4" s="24" t="s">
        <v>4</v>
      </c>
      <c r="K4" s="24" t="s">
        <v>76</v>
      </c>
      <c r="L4" s="24" t="s">
        <v>5</v>
      </c>
      <c r="M4" s="24" t="s">
        <v>77</v>
      </c>
      <c r="N4" s="24" t="s">
        <v>78</v>
      </c>
      <c r="O4" s="24" t="s">
        <v>6</v>
      </c>
      <c r="P4" s="24" t="s">
        <v>7</v>
      </c>
    </row>
    <row r="5" spans="1:17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7" ht="34.5">
      <c r="A6" s="8" t="s">
        <v>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7" ht="3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</row>
    <row r="8" spans="1:17">
      <c r="A8" s="11" t="s">
        <v>9</v>
      </c>
      <c r="B8" s="11">
        <v>0</v>
      </c>
      <c r="C8" s="11">
        <v>54</v>
      </c>
      <c r="D8" s="11">
        <v>0</v>
      </c>
      <c r="E8" s="11">
        <v>10</v>
      </c>
      <c r="F8" s="11">
        <v>52</v>
      </c>
      <c r="G8" s="11">
        <v>0</v>
      </c>
      <c r="H8" s="11">
        <v>3</v>
      </c>
      <c r="I8" s="11">
        <v>0</v>
      </c>
      <c r="J8" s="11">
        <v>7</v>
      </c>
      <c r="K8" s="11">
        <v>0</v>
      </c>
      <c r="L8" s="11">
        <v>0</v>
      </c>
      <c r="M8" s="11">
        <v>16</v>
      </c>
      <c r="N8" s="11">
        <v>0</v>
      </c>
      <c r="O8" s="11">
        <v>0</v>
      </c>
      <c r="P8" s="15">
        <v>142</v>
      </c>
      <c r="Q8" s="18"/>
    </row>
    <row r="9" spans="1:17">
      <c r="A9" s="11" t="s">
        <v>10</v>
      </c>
      <c r="B9" s="11">
        <v>24</v>
      </c>
      <c r="C9" s="11">
        <v>79</v>
      </c>
      <c r="D9" s="11">
        <v>9</v>
      </c>
      <c r="E9" s="11">
        <v>26</v>
      </c>
      <c r="F9" s="11">
        <v>48</v>
      </c>
      <c r="G9" s="11">
        <v>6</v>
      </c>
      <c r="H9" s="11">
        <v>28</v>
      </c>
      <c r="I9" s="11">
        <v>6</v>
      </c>
      <c r="J9" s="11">
        <v>76</v>
      </c>
      <c r="K9" s="11">
        <v>17</v>
      </c>
      <c r="L9" s="11">
        <v>2</v>
      </c>
      <c r="M9" s="11">
        <v>26</v>
      </c>
      <c r="N9" s="11">
        <v>41</v>
      </c>
      <c r="O9" s="11">
        <v>7</v>
      </c>
      <c r="P9" s="15">
        <v>395</v>
      </c>
      <c r="Q9" s="18"/>
    </row>
    <row r="10" spans="1:17">
      <c r="A10" s="11" t="s">
        <v>11</v>
      </c>
      <c r="B10" s="11">
        <v>0</v>
      </c>
      <c r="C10" s="11">
        <v>183</v>
      </c>
      <c r="D10" s="11">
        <v>35</v>
      </c>
      <c r="E10" s="11">
        <v>37</v>
      </c>
      <c r="F10" s="11">
        <v>110</v>
      </c>
      <c r="G10" s="11">
        <v>19</v>
      </c>
      <c r="H10" s="11">
        <v>103</v>
      </c>
      <c r="I10" s="11">
        <v>16</v>
      </c>
      <c r="J10" s="11">
        <v>130</v>
      </c>
      <c r="K10" s="11">
        <v>57</v>
      </c>
      <c r="L10" s="11">
        <v>9</v>
      </c>
      <c r="M10" s="11">
        <v>177</v>
      </c>
      <c r="N10" s="11">
        <v>56</v>
      </c>
      <c r="O10" s="11">
        <v>1</v>
      </c>
      <c r="P10" s="15">
        <v>933</v>
      </c>
      <c r="Q10" s="18"/>
    </row>
    <row r="11" spans="1:17">
      <c r="A11" s="11" t="s">
        <v>12</v>
      </c>
      <c r="B11" s="11">
        <v>89</v>
      </c>
      <c r="C11" s="11">
        <v>1354</v>
      </c>
      <c r="D11" s="11">
        <v>176</v>
      </c>
      <c r="E11" s="11">
        <v>53</v>
      </c>
      <c r="F11" s="11">
        <v>775</v>
      </c>
      <c r="G11" s="11">
        <v>50</v>
      </c>
      <c r="H11" s="11">
        <v>361</v>
      </c>
      <c r="I11" s="11">
        <v>29</v>
      </c>
      <c r="J11" s="11">
        <v>300</v>
      </c>
      <c r="K11" s="11">
        <v>253</v>
      </c>
      <c r="L11" s="11">
        <v>18</v>
      </c>
      <c r="M11" s="11">
        <v>205</v>
      </c>
      <c r="N11" s="11">
        <v>457</v>
      </c>
      <c r="O11" s="11">
        <v>154</v>
      </c>
      <c r="P11" s="15">
        <v>4274</v>
      </c>
      <c r="Q11" s="18"/>
    </row>
    <row r="12" spans="1:17">
      <c r="A12" s="11" t="s">
        <v>166</v>
      </c>
      <c r="B12" s="11">
        <v>0</v>
      </c>
      <c r="C12" s="11">
        <v>42</v>
      </c>
      <c r="D12" s="11">
        <v>0</v>
      </c>
      <c r="E12" s="11">
        <v>147</v>
      </c>
      <c r="F12" s="11">
        <v>0</v>
      </c>
      <c r="G12" s="11">
        <v>1372</v>
      </c>
      <c r="H12" s="11">
        <v>16</v>
      </c>
      <c r="I12" s="11">
        <v>0</v>
      </c>
      <c r="J12" s="11">
        <v>0</v>
      </c>
      <c r="K12" s="11">
        <v>78</v>
      </c>
      <c r="L12" s="11">
        <v>23</v>
      </c>
      <c r="M12" s="11">
        <v>0</v>
      </c>
      <c r="N12" s="11">
        <v>60</v>
      </c>
      <c r="O12" s="11">
        <v>0</v>
      </c>
      <c r="P12" s="15">
        <v>1738</v>
      </c>
      <c r="Q12" s="18"/>
    </row>
    <row r="13" spans="1:17">
      <c r="A13" s="11" t="s">
        <v>13</v>
      </c>
      <c r="B13" s="11">
        <v>0</v>
      </c>
      <c r="C13" s="11">
        <v>135</v>
      </c>
      <c r="D13" s="11">
        <v>17</v>
      </c>
      <c r="E13" s="11">
        <v>8</v>
      </c>
      <c r="F13" s="11">
        <v>77</v>
      </c>
      <c r="G13" s="11">
        <v>27</v>
      </c>
      <c r="H13" s="11">
        <v>61</v>
      </c>
      <c r="I13" s="11">
        <v>7</v>
      </c>
      <c r="J13" s="11">
        <v>121</v>
      </c>
      <c r="K13" s="11">
        <v>41</v>
      </c>
      <c r="L13" s="11">
        <v>5</v>
      </c>
      <c r="M13" s="11">
        <v>117</v>
      </c>
      <c r="N13" s="11">
        <v>87</v>
      </c>
      <c r="O13" s="11">
        <v>9</v>
      </c>
      <c r="P13" s="15">
        <v>712</v>
      </c>
      <c r="Q13" s="18"/>
    </row>
    <row r="14" spans="1:17">
      <c r="A14" s="11" t="s">
        <v>14</v>
      </c>
      <c r="B14" s="11">
        <v>78</v>
      </c>
      <c r="C14" s="11">
        <v>318</v>
      </c>
      <c r="D14" s="11">
        <v>84</v>
      </c>
      <c r="E14" s="11">
        <v>83</v>
      </c>
      <c r="F14" s="11">
        <v>466</v>
      </c>
      <c r="G14" s="11">
        <v>18</v>
      </c>
      <c r="H14" s="11">
        <v>105</v>
      </c>
      <c r="I14" s="11">
        <v>4</v>
      </c>
      <c r="J14" s="11">
        <v>6</v>
      </c>
      <c r="K14" s="11">
        <v>60</v>
      </c>
      <c r="L14" s="11">
        <v>4</v>
      </c>
      <c r="M14" s="11">
        <v>45</v>
      </c>
      <c r="N14" s="11">
        <v>171</v>
      </c>
      <c r="O14" s="11">
        <v>39</v>
      </c>
      <c r="P14" s="15">
        <v>1481</v>
      </c>
      <c r="Q14" s="18"/>
    </row>
    <row r="15" spans="1:17">
      <c r="A15" s="11" t="s">
        <v>15</v>
      </c>
      <c r="B15" s="11">
        <v>33</v>
      </c>
      <c r="C15" s="11">
        <v>258</v>
      </c>
      <c r="D15" s="11">
        <v>119</v>
      </c>
      <c r="E15" s="11">
        <v>11</v>
      </c>
      <c r="F15" s="11">
        <v>310</v>
      </c>
      <c r="G15" s="11">
        <v>93</v>
      </c>
      <c r="H15" s="11">
        <v>302</v>
      </c>
      <c r="I15" s="11">
        <v>20</v>
      </c>
      <c r="J15" s="11">
        <v>123</v>
      </c>
      <c r="K15" s="11">
        <v>86</v>
      </c>
      <c r="L15" s="11">
        <v>17</v>
      </c>
      <c r="M15" s="11">
        <v>190</v>
      </c>
      <c r="N15" s="11">
        <v>100</v>
      </c>
      <c r="O15" s="11">
        <v>83</v>
      </c>
      <c r="P15" s="15">
        <v>1745</v>
      </c>
      <c r="Q15" s="18"/>
    </row>
    <row r="16" spans="1:17">
      <c r="A16" s="11" t="s">
        <v>16</v>
      </c>
      <c r="B16" s="11">
        <v>18</v>
      </c>
      <c r="C16" s="11">
        <v>285</v>
      </c>
      <c r="D16" s="11">
        <v>76</v>
      </c>
      <c r="E16" s="11">
        <v>21</v>
      </c>
      <c r="F16" s="11">
        <v>112</v>
      </c>
      <c r="G16" s="11">
        <v>0</v>
      </c>
      <c r="H16" s="11">
        <v>245</v>
      </c>
      <c r="I16" s="11">
        <v>51</v>
      </c>
      <c r="J16" s="11">
        <v>89</v>
      </c>
      <c r="K16" s="11">
        <v>155</v>
      </c>
      <c r="L16" s="11">
        <v>31</v>
      </c>
      <c r="M16" s="11">
        <v>153</v>
      </c>
      <c r="N16" s="11">
        <v>209</v>
      </c>
      <c r="O16" s="11">
        <v>0</v>
      </c>
      <c r="P16" s="15">
        <v>1445</v>
      </c>
      <c r="Q16" s="18"/>
    </row>
    <row r="17" spans="1:17">
      <c r="A17" s="11" t="s">
        <v>17</v>
      </c>
      <c r="B17" s="11">
        <v>18</v>
      </c>
      <c r="C17" s="11">
        <v>319</v>
      </c>
      <c r="D17" s="11">
        <v>113</v>
      </c>
      <c r="E17" s="11">
        <v>40</v>
      </c>
      <c r="F17" s="11">
        <v>751</v>
      </c>
      <c r="G17" s="11">
        <v>182</v>
      </c>
      <c r="H17" s="11">
        <v>185</v>
      </c>
      <c r="I17" s="11">
        <v>15</v>
      </c>
      <c r="J17" s="11">
        <v>184</v>
      </c>
      <c r="K17" s="11">
        <v>62</v>
      </c>
      <c r="L17" s="11">
        <v>17</v>
      </c>
      <c r="M17" s="11">
        <v>187</v>
      </c>
      <c r="N17" s="11">
        <v>200</v>
      </c>
      <c r="O17" s="11">
        <v>81</v>
      </c>
      <c r="P17" s="15">
        <v>2354</v>
      </c>
      <c r="Q17" s="18"/>
    </row>
    <row r="18" spans="1:17">
      <c r="A18" s="11" t="s">
        <v>18</v>
      </c>
      <c r="B18" s="11">
        <v>249</v>
      </c>
      <c r="C18" s="11">
        <v>1268</v>
      </c>
      <c r="D18" s="11">
        <v>803</v>
      </c>
      <c r="E18" s="11">
        <v>86</v>
      </c>
      <c r="F18" s="11">
        <v>912</v>
      </c>
      <c r="G18" s="11">
        <v>432</v>
      </c>
      <c r="H18" s="11">
        <v>577</v>
      </c>
      <c r="I18" s="11">
        <v>97</v>
      </c>
      <c r="J18" s="11">
        <v>800</v>
      </c>
      <c r="K18" s="11">
        <v>513</v>
      </c>
      <c r="L18" s="11">
        <v>73</v>
      </c>
      <c r="M18" s="11">
        <v>255</v>
      </c>
      <c r="N18" s="11">
        <v>758</v>
      </c>
      <c r="O18" s="11">
        <v>482</v>
      </c>
      <c r="P18" s="15">
        <v>7305</v>
      </c>
      <c r="Q18" s="18"/>
    </row>
    <row r="19" spans="1:17">
      <c r="A19" s="11" t="s">
        <v>19</v>
      </c>
      <c r="B19" s="11">
        <v>0</v>
      </c>
      <c r="C19" s="11">
        <v>402</v>
      </c>
      <c r="D19" s="11">
        <v>85</v>
      </c>
      <c r="E19" s="11">
        <v>69</v>
      </c>
      <c r="F19" s="11">
        <v>312</v>
      </c>
      <c r="G19" s="11">
        <v>161</v>
      </c>
      <c r="H19" s="11">
        <v>657</v>
      </c>
      <c r="I19" s="11">
        <v>45</v>
      </c>
      <c r="J19" s="11">
        <v>572</v>
      </c>
      <c r="K19" s="11">
        <v>224</v>
      </c>
      <c r="L19" s="11">
        <v>20</v>
      </c>
      <c r="M19" s="11">
        <v>146</v>
      </c>
      <c r="N19" s="11">
        <v>242</v>
      </c>
      <c r="O19" s="11">
        <v>198</v>
      </c>
      <c r="P19" s="15">
        <v>3133</v>
      </c>
      <c r="Q19" s="18"/>
    </row>
    <row r="20" spans="1:17">
      <c r="A20" s="11" t="s">
        <v>20</v>
      </c>
      <c r="B20" s="11">
        <v>0</v>
      </c>
      <c r="C20" s="11">
        <v>745</v>
      </c>
      <c r="D20" s="11">
        <v>146</v>
      </c>
      <c r="E20" s="11">
        <v>34</v>
      </c>
      <c r="F20" s="11">
        <v>577</v>
      </c>
      <c r="G20" s="11">
        <v>56</v>
      </c>
      <c r="H20" s="11">
        <v>317</v>
      </c>
      <c r="I20" s="11">
        <v>16</v>
      </c>
      <c r="J20" s="11">
        <v>285</v>
      </c>
      <c r="K20" s="11">
        <v>200</v>
      </c>
      <c r="L20" s="11">
        <v>22</v>
      </c>
      <c r="M20" s="11">
        <v>123</v>
      </c>
      <c r="N20" s="11">
        <v>478</v>
      </c>
      <c r="O20" s="11">
        <v>0</v>
      </c>
      <c r="P20" s="15">
        <v>2999</v>
      </c>
      <c r="Q20" s="18"/>
    </row>
    <row r="21" spans="1:17">
      <c r="A21" s="11" t="s">
        <v>21</v>
      </c>
      <c r="B21" s="1">
        <v>509</v>
      </c>
      <c r="C21" s="1">
        <v>5442</v>
      </c>
      <c r="D21" s="1">
        <v>1663</v>
      </c>
      <c r="E21" s="1">
        <v>625</v>
      </c>
      <c r="F21" s="1">
        <v>4502</v>
      </c>
      <c r="G21" s="1">
        <v>2416</v>
      </c>
      <c r="H21" s="1">
        <v>2960</v>
      </c>
      <c r="I21" s="1">
        <v>306</v>
      </c>
      <c r="J21" s="1">
        <v>2693</v>
      </c>
      <c r="K21" s="1">
        <v>1746</v>
      </c>
      <c r="L21" s="1">
        <v>241</v>
      </c>
      <c r="M21" s="1">
        <v>1640</v>
      </c>
      <c r="N21" s="1">
        <v>2859</v>
      </c>
      <c r="O21" s="1">
        <v>1054</v>
      </c>
      <c r="P21" s="15">
        <v>28656</v>
      </c>
    </row>
    <row r="22" spans="1:17" ht="15.7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2"/>
      <c r="N22" s="2"/>
      <c r="O22" s="2"/>
      <c r="P22" s="2"/>
    </row>
    <row r="23" spans="1:17" ht="34.5">
      <c r="A23" s="8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2"/>
      <c r="N23" s="2"/>
      <c r="O23" s="2"/>
      <c r="P23" s="2"/>
    </row>
    <row r="24" spans="1:17" ht="4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7">
      <c r="A25" s="11" t="s">
        <v>23</v>
      </c>
      <c r="B25" s="11">
        <v>17</v>
      </c>
      <c r="C25" s="11">
        <v>65</v>
      </c>
      <c r="D25" s="11">
        <v>9</v>
      </c>
      <c r="E25" s="11">
        <v>14</v>
      </c>
      <c r="F25" s="11">
        <v>24</v>
      </c>
      <c r="G25" s="11">
        <v>17</v>
      </c>
      <c r="H25" s="11">
        <v>193</v>
      </c>
      <c r="I25" s="11">
        <v>7</v>
      </c>
      <c r="J25" s="11">
        <v>96</v>
      </c>
      <c r="K25" s="11">
        <v>7</v>
      </c>
      <c r="L25" s="11">
        <v>1</v>
      </c>
      <c r="M25" s="11">
        <v>12</v>
      </c>
      <c r="N25" s="11">
        <v>12</v>
      </c>
      <c r="O25" s="11">
        <v>66</v>
      </c>
      <c r="P25" s="19">
        <v>540</v>
      </c>
    </row>
    <row r="26" spans="1:17">
      <c r="A26" s="11" t="s">
        <v>24</v>
      </c>
      <c r="B26" s="11">
        <v>0</v>
      </c>
      <c r="C26" s="11">
        <v>55</v>
      </c>
      <c r="D26" s="11">
        <v>0</v>
      </c>
      <c r="E26" s="11">
        <v>2</v>
      </c>
      <c r="F26" s="11">
        <v>38</v>
      </c>
      <c r="G26" s="11">
        <v>20</v>
      </c>
      <c r="H26" s="11">
        <v>185</v>
      </c>
      <c r="I26" s="11">
        <v>0</v>
      </c>
      <c r="J26" s="11">
        <v>125</v>
      </c>
      <c r="K26" s="11">
        <v>0</v>
      </c>
      <c r="L26" s="11">
        <v>0</v>
      </c>
      <c r="M26" s="11">
        <v>11</v>
      </c>
      <c r="N26" s="11">
        <v>0</v>
      </c>
      <c r="O26" s="11">
        <v>53</v>
      </c>
      <c r="P26" s="19">
        <v>489</v>
      </c>
    </row>
    <row r="27" spans="1:17">
      <c r="A27" s="11" t="s">
        <v>25</v>
      </c>
      <c r="B27" s="11">
        <v>0</v>
      </c>
      <c r="C27" s="11">
        <v>44</v>
      </c>
      <c r="D27" s="11">
        <v>0</v>
      </c>
      <c r="E27" s="11">
        <v>10</v>
      </c>
      <c r="F27" s="11">
        <v>50</v>
      </c>
      <c r="G27" s="11">
        <v>27</v>
      </c>
      <c r="H27" s="11">
        <v>336</v>
      </c>
      <c r="I27" s="11">
        <v>0</v>
      </c>
      <c r="J27" s="11">
        <v>215</v>
      </c>
      <c r="K27" s="11">
        <v>0</v>
      </c>
      <c r="L27" s="11">
        <v>0</v>
      </c>
      <c r="M27" s="11">
        <v>58</v>
      </c>
      <c r="N27" s="11">
        <v>0</v>
      </c>
      <c r="O27" s="11">
        <v>66</v>
      </c>
      <c r="P27" s="19">
        <v>806</v>
      </c>
    </row>
    <row r="28" spans="1:17">
      <c r="A28" s="11" t="s">
        <v>26</v>
      </c>
      <c r="B28" s="11">
        <v>7</v>
      </c>
      <c r="C28" s="11">
        <v>0</v>
      </c>
      <c r="D28" s="11">
        <v>0</v>
      </c>
      <c r="E28" s="11">
        <v>37</v>
      </c>
      <c r="F28" s="11">
        <v>0</v>
      </c>
      <c r="G28" s="11">
        <v>43</v>
      </c>
      <c r="H28" s="11">
        <v>0</v>
      </c>
      <c r="I28" s="11">
        <v>0</v>
      </c>
      <c r="J28" s="11">
        <v>14</v>
      </c>
      <c r="K28" s="11">
        <v>0</v>
      </c>
      <c r="L28" s="11">
        <v>0</v>
      </c>
      <c r="M28" s="11">
        <v>0</v>
      </c>
      <c r="N28" s="11">
        <v>0</v>
      </c>
      <c r="O28" s="11">
        <v>310</v>
      </c>
      <c r="P28" s="19">
        <v>411</v>
      </c>
    </row>
    <row r="29" spans="1:17">
      <c r="A29" s="11" t="s">
        <v>27</v>
      </c>
      <c r="B29" s="11">
        <v>0</v>
      </c>
      <c r="C29" s="11">
        <v>14</v>
      </c>
      <c r="D29" s="11">
        <v>0</v>
      </c>
      <c r="E29" s="11">
        <v>13</v>
      </c>
      <c r="F29" s="11">
        <v>10</v>
      </c>
      <c r="G29" s="11">
        <v>0</v>
      </c>
      <c r="H29" s="11">
        <v>195</v>
      </c>
      <c r="I29" s="11">
        <v>0</v>
      </c>
      <c r="J29" s="11">
        <v>0</v>
      </c>
      <c r="K29" s="11">
        <v>0</v>
      </c>
      <c r="L29" s="11">
        <v>0</v>
      </c>
      <c r="M29" s="11">
        <v>202</v>
      </c>
      <c r="N29" s="11">
        <v>0</v>
      </c>
      <c r="O29" s="11">
        <v>0</v>
      </c>
      <c r="P29" s="19">
        <v>434</v>
      </c>
    </row>
    <row r="30" spans="1:17">
      <c r="A30" s="11" t="s">
        <v>167</v>
      </c>
      <c r="B30" s="11">
        <v>0</v>
      </c>
      <c r="C30" s="11">
        <v>1</v>
      </c>
      <c r="D30" s="11">
        <v>0</v>
      </c>
      <c r="E30" s="11">
        <v>11</v>
      </c>
      <c r="F30" s="11">
        <v>0</v>
      </c>
      <c r="G30" s="11">
        <v>156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5</v>
      </c>
      <c r="P30" s="19">
        <v>173</v>
      </c>
    </row>
    <row r="31" spans="1:17">
      <c r="A31" s="11" t="s">
        <v>28</v>
      </c>
      <c r="B31" s="11">
        <v>0</v>
      </c>
      <c r="C31" s="11">
        <v>35</v>
      </c>
      <c r="D31" s="11">
        <v>0</v>
      </c>
      <c r="E31" s="11">
        <v>10</v>
      </c>
      <c r="F31" s="11">
        <v>21</v>
      </c>
      <c r="G31" s="11">
        <v>5</v>
      </c>
      <c r="H31" s="11">
        <v>316</v>
      </c>
      <c r="I31" s="11">
        <v>16</v>
      </c>
      <c r="J31" s="11">
        <v>15</v>
      </c>
      <c r="K31" s="11">
        <v>0</v>
      </c>
      <c r="L31" s="11">
        <v>0</v>
      </c>
      <c r="M31" s="11">
        <v>2</v>
      </c>
      <c r="N31" s="11">
        <v>0</v>
      </c>
      <c r="O31" s="11">
        <v>0</v>
      </c>
      <c r="P31" s="19">
        <v>420</v>
      </c>
    </row>
    <row r="32" spans="1:17">
      <c r="A32" s="11" t="s">
        <v>29</v>
      </c>
      <c r="B32" s="11">
        <v>10</v>
      </c>
      <c r="C32" s="11">
        <v>42</v>
      </c>
      <c r="D32" s="11">
        <v>0</v>
      </c>
      <c r="E32" s="11">
        <v>15</v>
      </c>
      <c r="F32" s="11">
        <v>21</v>
      </c>
      <c r="G32" s="11">
        <v>18</v>
      </c>
      <c r="H32" s="11">
        <v>409</v>
      </c>
      <c r="I32" s="11">
        <v>0</v>
      </c>
      <c r="J32" s="11">
        <v>4</v>
      </c>
      <c r="K32" s="11">
        <v>0</v>
      </c>
      <c r="L32" s="11">
        <v>0</v>
      </c>
      <c r="M32" s="11">
        <v>2</v>
      </c>
      <c r="N32" s="11">
        <v>0</v>
      </c>
      <c r="O32" s="11">
        <v>19</v>
      </c>
      <c r="P32" s="19">
        <v>540</v>
      </c>
    </row>
    <row r="33" spans="1:37">
      <c r="A33" s="11" t="s">
        <v>30</v>
      </c>
      <c r="B33" s="11">
        <v>0</v>
      </c>
      <c r="C33" s="11">
        <v>4</v>
      </c>
      <c r="D33" s="11">
        <v>0</v>
      </c>
      <c r="E33" s="11">
        <v>1</v>
      </c>
      <c r="F33" s="11">
        <v>5</v>
      </c>
      <c r="G33" s="11">
        <v>0</v>
      </c>
      <c r="H33" s="11">
        <v>171</v>
      </c>
      <c r="I33" s="11">
        <v>0</v>
      </c>
      <c r="J33" s="11">
        <v>331</v>
      </c>
      <c r="K33" s="11">
        <v>0</v>
      </c>
      <c r="L33" s="11">
        <v>0</v>
      </c>
      <c r="M33" s="11">
        <v>0</v>
      </c>
      <c r="N33" s="11">
        <v>0</v>
      </c>
      <c r="O33" s="11">
        <v>68</v>
      </c>
      <c r="P33" s="19">
        <v>580</v>
      </c>
    </row>
    <row r="34" spans="1:37">
      <c r="A34" s="11" t="s">
        <v>31</v>
      </c>
      <c r="B34" s="11">
        <v>3</v>
      </c>
      <c r="C34" s="11">
        <v>29</v>
      </c>
      <c r="D34" s="11">
        <v>8</v>
      </c>
      <c r="E34" s="11">
        <v>16</v>
      </c>
      <c r="F34" s="11">
        <v>64</v>
      </c>
      <c r="G34" s="11">
        <v>9</v>
      </c>
      <c r="H34" s="11">
        <v>215</v>
      </c>
      <c r="I34" s="11">
        <v>0</v>
      </c>
      <c r="J34" s="11">
        <v>196</v>
      </c>
      <c r="K34" s="11">
        <v>0</v>
      </c>
      <c r="L34" s="11">
        <v>0</v>
      </c>
      <c r="M34" s="11">
        <v>70</v>
      </c>
      <c r="N34" s="11">
        <v>0</v>
      </c>
      <c r="O34" s="11">
        <v>24</v>
      </c>
      <c r="P34" s="19">
        <v>634</v>
      </c>
    </row>
    <row r="35" spans="1:37">
      <c r="A35" s="11" t="s">
        <v>32</v>
      </c>
      <c r="B35" s="11">
        <v>0</v>
      </c>
      <c r="C35" s="11">
        <v>16</v>
      </c>
      <c r="D35" s="11">
        <v>6</v>
      </c>
      <c r="E35" s="11">
        <v>4</v>
      </c>
      <c r="F35" s="11">
        <v>38</v>
      </c>
      <c r="G35" s="11">
        <v>15</v>
      </c>
      <c r="H35" s="11">
        <v>379</v>
      </c>
      <c r="I35" s="11">
        <v>0</v>
      </c>
      <c r="J35" s="11">
        <v>69</v>
      </c>
      <c r="K35" s="11">
        <v>0</v>
      </c>
      <c r="L35" s="11">
        <v>0</v>
      </c>
      <c r="M35" s="11">
        <v>48</v>
      </c>
      <c r="N35" s="11">
        <v>0</v>
      </c>
      <c r="O35" s="11">
        <v>22</v>
      </c>
      <c r="P35" s="19">
        <v>597</v>
      </c>
    </row>
    <row r="36" spans="1:37">
      <c r="A36" s="11" t="s">
        <v>33</v>
      </c>
      <c r="B36" s="11">
        <v>4</v>
      </c>
      <c r="C36" s="11">
        <v>9</v>
      </c>
      <c r="D36" s="11">
        <v>0</v>
      </c>
      <c r="E36" s="11">
        <v>0</v>
      </c>
      <c r="F36" s="11">
        <v>5</v>
      </c>
      <c r="G36" s="11">
        <v>2</v>
      </c>
      <c r="H36" s="11">
        <v>204</v>
      </c>
      <c r="I36" s="11">
        <v>0</v>
      </c>
      <c r="J36" s="11">
        <v>55</v>
      </c>
      <c r="K36" s="11">
        <v>0</v>
      </c>
      <c r="L36" s="11">
        <v>0</v>
      </c>
      <c r="M36" s="11">
        <v>3</v>
      </c>
      <c r="N36" s="11">
        <v>0</v>
      </c>
      <c r="O36" s="11">
        <v>4</v>
      </c>
      <c r="P36" s="19">
        <v>286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>
      <c r="A37" s="11" t="s">
        <v>34</v>
      </c>
      <c r="B37" s="11">
        <v>8</v>
      </c>
      <c r="C37" s="11">
        <v>18</v>
      </c>
      <c r="D37" s="11">
        <v>0</v>
      </c>
      <c r="E37" s="11">
        <v>0</v>
      </c>
      <c r="F37" s="11">
        <v>5</v>
      </c>
      <c r="G37" s="11">
        <v>0</v>
      </c>
      <c r="H37" s="11">
        <v>77</v>
      </c>
      <c r="I37" s="11">
        <v>0</v>
      </c>
      <c r="J37" s="11">
        <v>151</v>
      </c>
      <c r="K37" s="11">
        <v>0</v>
      </c>
      <c r="L37" s="11">
        <v>0</v>
      </c>
      <c r="M37" s="11">
        <v>3</v>
      </c>
      <c r="N37" s="11">
        <v>0</v>
      </c>
      <c r="O37" s="11">
        <v>11</v>
      </c>
      <c r="P37" s="19">
        <v>273</v>
      </c>
    </row>
    <row r="38" spans="1:37">
      <c r="A38" s="11" t="s">
        <v>35</v>
      </c>
      <c r="B38" s="11">
        <v>5</v>
      </c>
      <c r="C38" s="11">
        <v>76</v>
      </c>
      <c r="D38" s="11">
        <v>45</v>
      </c>
      <c r="E38" s="11">
        <v>35</v>
      </c>
      <c r="F38" s="11">
        <v>85</v>
      </c>
      <c r="G38" s="11">
        <v>43</v>
      </c>
      <c r="H38" s="11">
        <v>613</v>
      </c>
      <c r="I38" s="11">
        <v>0</v>
      </c>
      <c r="J38" s="11">
        <v>251</v>
      </c>
      <c r="K38" s="11">
        <v>0</v>
      </c>
      <c r="L38" s="11">
        <v>0</v>
      </c>
      <c r="M38" s="11">
        <v>7</v>
      </c>
      <c r="N38" s="11">
        <v>0</v>
      </c>
      <c r="O38" s="11">
        <v>169</v>
      </c>
      <c r="P38" s="19">
        <v>1329</v>
      </c>
    </row>
    <row r="39" spans="1:37">
      <c r="A39" s="11" t="s">
        <v>36</v>
      </c>
      <c r="B39" s="11">
        <v>0</v>
      </c>
      <c r="C39" s="11">
        <v>13</v>
      </c>
      <c r="D39" s="11">
        <v>0</v>
      </c>
      <c r="E39" s="11">
        <v>19</v>
      </c>
      <c r="F39" s="11">
        <v>36</v>
      </c>
      <c r="G39" s="11">
        <v>11</v>
      </c>
      <c r="H39" s="11">
        <v>481</v>
      </c>
      <c r="I39" s="11">
        <v>0</v>
      </c>
      <c r="J39" s="11">
        <v>120</v>
      </c>
      <c r="K39" s="11">
        <v>0</v>
      </c>
      <c r="L39" s="11">
        <v>0</v>
      </c>
      <c r="M39" s="11">
        <v>5</v>
      </c>
      <c r="N39" s="11">
        <v>0</v>
      </c>
      <c r="O39" s="11">
        <v>13</v>
      </c>
      <c r="P39" s="19">
        <v>698</v>
      </c>
    </row>
    <row r="40" spans="1:37">
      <c r="A40" s="11" t="s">
        <v>37</v>
      </c>
      <c r="B40" s="11">
        <v>0</v>
      </c>
      <c r="C40" s="11">
        <v>28</v>
      </c>
      <c r="D40" s="11">
        <v>0</v>
      </c>
      <c r="E40" s="11">
        <v>11</v>
      </c>
      <c r="F40" s="11">
        <v>0</v>
      </c>
      <c r="G40" s="11">
        <v>48</v>
      </c>
      <c r="H40" s="11">
        <v>316</v>
      </c>
      <c r="I40" s="11">
        <v>42</v>
      </c>
      <c r="J40" s="11">
        <v>26</v>
      </c>
      <c r="K40" s="11">
        <v>0</v>
      </c>
      <c r="L40" s="11">
        <v>0</v>
      </c>
      <c r="M40" s="11">
        <v>59</v>
      </c>
      <c r="N40" s="11">
        <v>0</v>
      </c>
      <c r="O40" s="11">
        <v>137</v>
      </c>
      <c r="P40" s="19">
        <v>667</v>
      </c>
      <c r="Q40"/>
      <c r="R40"/>
    </row>
    <row r="41" spans="1:37">
      <c r="A41" s="11" t="s">
        <v>38</v>
      </c>
      <c r="B41" s="11">
        <v>0</v>
      </c>
      <c r="C41" s="11">
        <v>65</v>
      </c>
      <c r="D41" s="11">
        <v>5</v>
      </c>
      <c r="E41" s="11">
        <v>18</v>
      </c>
      <c r="F41" s="11">
        <v>0</v>
      </c>
      <c r="G41" s="11">
        <v>0</v>
      </c>
      <c r="H41" s="11">
        <v>206</v>
      </c>
      <c r="I41" s="11">
        <v>0</v>
      </c>
      <c r="J41" s="11">
        <v>261</v>
      </c>
      <c r="K41" s="11">
        <v>0</v>
      </c>
      <c r="L41" s="11">
        <v>0</v>
      </c>
      <c r="M41" s="11">
        <v>58</v>
      </c>
      <c r="N41" s="11">
        <v>0</v>
      </c>
      <c r="O41" s="11">
        <v>203</v>
      </c>
      <c r="P41" s="19">
        <v>816</v>
      </c>
    </row>
    <row r="42" spans="1:37">
      <c r="A42" s="11" t="s">
        <v>39</v>
      </c>
      <c r="B42" s="11">
        <v>29</v>
      </c>
      <c r="C42" s="11">
        <v>41</v>
      </c>
      <c r="D42" s="11">
        <v>1</v>
      </c>
      <c r="E42" s="11">
        <v>20</v>
      </c>
      <c r="F42" s="11">
        <v>0</v>
      </c>
      <c r="G42" s="11">
        <v>0</v>
      </c>
      <c r="H42" s="11">
        <v>677</v>
      </c>
      <c r="I42" s="11">
        <v>0</v>
      </c>
      <c r="J42" s="11">
        <v>97</v>
      </c>
      <c r="K42" s="11">
        <v>0</v>
      </c>
      <c r="L42" s="11">
        <v>0</v>
      </c>
      <c r="M42" s="11">
        <v>26</v>
      </c>
      <c r="N42" s="11">
        <v>0</v>
      </c>
      <c r="O42" s="11">
        <v>104</v>
      </c>
      <c r="P42" s="19">
        <v>995</v>
      </c>
    </row>
    <row r="43" spans="1:37">
      <c r="A43" s="11" t="s">
        <v>169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47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9">
        <v>47</v>
      </c>
    </row>
    <row r="44" spans="1:37">
      <c r="A44" s="11" t="s">
        <v>40</v>
      </c>
      <c r="B44" s="11">
        <v>6</v>
      </c>
      <c r="C44" s="11">
        <v>42</v>
      </c>
      <c r="D44" s="11">
        <v>0</v>
      </c>
      <c r="E44" s="11">
        <v>12</v>
      </c>
      <c r="F44" s="11">
        <v>13</v>
      </c>
      <c r="G44" s="11">
        <v>19</v>
      </c>
      <c r="H44" s="11">
        <v>257</v>
      </c>
      <c r="I44" s="11">
        <v>0</v>
      </c>
      <c r="J44" s="11">
        <v>136</v>
      </c>
      <c r="K44" s="11">
        <v>0</v>
      </c>
      <c r="L44" s="11">
        <v>0</v>
      </c>
      <c r="M44" s="11">
        <v>10</v>
      </c>
      <c r="N44" s="11">
        <v>0</v>
      </c>
      <c r="O44" s="11">
        <v>40</v>
      </c>
      <c r="P44" s="19">
        <v>535</v>
      </c>
      <c r="Q44"/>
    </row>
    <row r="45" spans="1:37">
      <c r="A45" s="11" t="s">
        <v>41</v>
      </c>
      <c r="B45" s="11">
        <v>6</v>
      </c>
      <c r="C45" s="11">
        <v>32</v>
      </c>
      <c r="D45" s="11">
        <v>0</v>
      </c>
      <c r="E45" s="11">
        <v>2</v>
      </c>
      <c r="F45" s="11">
        <v>11</v>
      </c>
      <c r="G45" s="11">
        <v>9</v>
      </c>
      <c r="H45" s="11">
        <v>174</v>
      </c>
      <c r="I45" s="11">
        <v>0</v>
      </c>
      <c r="J45" s="11">
        <v>76</v>
      </c>
      <c r="K45" s="11">
        <v>4</v>
      </c>
      <c r="L45" s="11">
        <v>0</v>
      </c>
      <c r="M45" s="11">
        <v>16</v>
      </c>
      <c r="N45" s="11">
        <v>0</v>
      </c>
      <c r="O45" s="11">
        <v>33</v>
      </c>
      <c r="P45" s="19">
        <v>363</v>
      </c>
    </row>
    <row r="46" spans="1:37">
      <c r="A46" s="2" t="s">
        <v>21</v>
      </c>
      <c r="B46" s="15">
        <v>95</v>
      </c>
      <c r="C46" s="15">
        <v>629</v>
      </c>
      <c r="D46" s="15">
        <v>74</v>
      </c>
      <c r="E46" s="15">
        <v>250</v>
      </c>
      <c r="F46" s="15">
        <v>426</v>
      </c>
      <c r="G46" s="15">
        <v>442</v>
      </c>
      <c r="H46" s="15">
        <v>5451</v>
      </c>
      <c r="I46" s="15">
        <v>65</v>
      </c>
      <c r="J46" s="15">
        <v>2238</v>
      </c>
      <c r="K46" s="15">
        <v>11</v>
      </c>
      <c r="L46" s="15">
        <v>1</v>
      </c>
      <c r="M46" s="15">
        <v>592</v>
      </c>
      <c r="N46" s="15">
        <v>12</v>
      </c>
      <c r="O46" s="15">
        <v>1347</v>
      </c>
      <c r="P46" s="15">
        <v>11633</v>
      </c>
    </row>
    <row r="47" spans="1:37" ht="15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2"/>
      <c r="O47" s="2"/>
      <c r="P47" s="2"/>
    </row>
    <row r="48" spans="1:37" ht="15.75" thickBot="1">
      <c r="A48" s="12" t="s">
        <v>42</v>
      </c>
      <c r="B48" s="16">
        <f>SUM(B21,B46)</f>
        <v>604</v>
      </c>
      <c r="C48" s="16">
        <f t="shared" ref="C48:P48" si="0">SUM(C21,C46)</f>
        <v>6071</v>
      </c>
      <c r="D48" s="16">
        <f t="shared" si="0"/>
        <v>1737</v>
      </c>
      <c r="E48" s="16">
        <f t="shared" si="0"/>
        <v>875</v>
      </c>
      <c r="F48" s="16">
        <f t="shared" si="0"/>
        <v>4928</v>
      </c>
      <c r="G48" s="16">
        <f t="shared" si="0"/>
        <v>2858</v>
      </c>
      <c r="H48" s="16">
        <f t="shared" si="0"/>
        <v>8411</v>
      </c>
      <c r="I48" s="16">
        <f t="shared" si="0"/>
        <v>371</v>
      </c>
      <c r="J48" s="16">
        <f t="shared" si="0"/>
        <v>4931</v>
      </c>
      <c r="K48" s="16">
        <f t="shared" si="0"/>
        <v>1757</v>
      </c>
      <c r="L48" s="16">
        <f t="shared" si="0"/>
        <v>242</v>
      </c>
      <c r="M48" s="16">
        <f t="shared" si="0"/>
        <v>2232</v>
      </c>
      <c r="N48" s="16">
        <f t="shared" si="0"/>
        <v>2871</v>
      </c>
      <c r="O48" s="16">
        <f t="shared" si="0"/>
        <v>2401</v>
      </c>
      <c r="P48" s="16">
        <f t="shared" si="0"/>
        <v>40289</v>
      </c>
    </row>
    <row r="49" spans="1:18" ht="16.5" thickTop="1">
      <c r="A49" s="2" t="s">
        <v>43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2"/>
      <c r="O49" s="2"/>
      <c r="P49" s="2"/>
    </row>
    <row r="50" spans="1:18" ht="15.75">
      <c r="A50" s="11" t="s">
        <v>79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"/>
    </row>
    <row r="51" spans="1:18" ht="15.75">
      <c r="A51" s="1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/>
    </row>
    <row r="52" spans="1:18" ht="15.75">
      <c r="A52" s="2" t="s">
        <v>44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"/>
    </row>
    <row r="53" spans="1:18" ht="16.5" thickBot="1">
      <c r="A53" s="2" t="s">
        <v>171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"/>
    </row>
    <row r="54" spans="1:18" ht="44.25" customHeight="1" thickTop="1">
      <c r="A54" s="5" t="s">
        <v>72</v>
      </c>
      <c r="B54" s="24" t="s">
        <v>162</v>
      </c>
      <c r="C54" s="24" t="s">
        <v>2</v>
      </c>
      <c r="D54" s="24" t="s">
        <v>163</v>
      </c>
      <c r="E54" s="24" t="s">
        <v>74</v>
      </c>
      <c r="F54" s="24" t="s">
        <v>3</v>
      </c>
      <c r="G54" s="24" t="s">
        <v>164</v>
      </c>
      <c r="H54" s="24" t="s">
        <v>73</v>
      </c>
      <c r="I54" s="24" t="s">
        <v>75</v>
      </c>
      <c r="J54" s="24" t="s">
        <v>4</v>
      </c>
      <c r="K54" s="24" t="s">
        <v>76</v>
      </c>
      <c r="L54" s="24" t="s">
        <v>5</v>
      </c>
      <c r="M54" s="24" t="s">
        <v>77</v>
      </c>
      <c r="N54" s="24" t="s">
        <v>78</v>
      </c>
      <c r="O54" s="24" t="s">
        <v>6</v>
      </c>
      <c r="P54" s="24" t="s">
        <v>7</v>
      </c>
    </row>
    <row r="55" spans="1: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</row>
    <row r="56" spans="1:18" ht="57">
      <c r="A56" s="8" t="s">
        <v>45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2"/>
      <c r="O56" s="2"/>
      <c r="P56" s="2"/>
    </row>
    <row r="57" spans="1:18" ht="15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2"/>
      <c r="O57" s="2"/>
      <c r="P57" s="2"/>
    </row>
    <row r="58" spans="1:18">
      <c r="A58" s="11" t="s">
        <v>46</v>
      </c>
      <c r="B58" s="11">
        <v>0</v>
      </c>
      <c r="C58" s="11">
        <v>186</v>
      </c>
      <c r="D58" s="11">
        <v>14</v>
      </c>
      <c r="E58" s="11">
        <v>2</v>
      </c>
      <c r="F58" s="11">
        <v>146</v>
      </c>
      <c r="G58" s="11">
        <v>0</v>
      </c>
      <c r="H58" s="11">
        <v>29</v>
      </c>
      <c r="I58" s="11">
        <v>0</v>
      </c>
      <c r="J58" s="11">
        <v>82</v>
      </c>
      <c r="K58" s="11">
        <v>4</v>
      </c>
      <c r="L58" s="11">
        <v>0</v>
      </c>
      <c r="M58" s="11">
        <v>19</v>
      </c>
      <c r="N58" s="11">
        <v>101</v>
      </c>
      <c r="O58" s="11">
        <v>2</v>
      </c>
      <c r="P58" s="15">
        <v>585</v>
      </c>
      <c r="Q58" s="18"/>
      <c r="R58" s="18"/>
    </row>
    <row r="59" spans="1:18">
      <c r="A59" s="11" t="s">
        <v>165</v>
      </c>
      <c r="B59" s="11">
        <v>0</v>
      </c>
      <c r="C59" s="11">
        <v>30</v>
      </c>
      <c r="D59" s="11">
        <v>8</v>
      </c>
      <c r="E59" s="11">
        <v>2</v>
      </c>
      <c r="F59" s="11">
        <v>42</v>
      </c>
      <c r="G59" s="11">
        <v>0</v>
      </c>
      <c r="H59" s="11">
        <v>21</v>
      </c>
      <c r="I59" s="11">
        <v>0</v>
      </c>
      <c r="J59" s="11">
        <v>40</v>
      </c>
      <c r="K59" s="11">
        <v>19</v>
      </c>
      <c r="L59" s="11">
        <v>3</v>
      </c>
      <c r="M59" s="11">
        <v>14</v>
      </c>
      <c r="N59" s="11">
        <v>14</v>
      </c>
      <c r="O59" s="11">
        <v>1</v>
      </c>
      <c r="P59" s="15">
        <v>194</v>
      </c>
      <c r="Q59" s="18"/>
      <c r="R59" s="18"/>
    </row>
    <row r="60" spans="1:18">
      <c r="A60" s="11" t="s">
        <v>168</v>
      </c>
      <c r="B60" s="11">
        <v>0</v>
      </c>
      <c r="C60" s="11">
        <v>66</v>
      </c>
      <c r="D60" s="11">
        <v>0</v>
      </c>
      <c r="E60" s="11">
        <v>7</v>
      </c>
      <c r="F60" s="11">
        <v>103</v>
      </c>
      <c r="G60" s="11">
        <v>0</v>
      </c>
      <c r="H60" s="11">
        <v>4</v>
      </c>
      <c r="I60" s="11">
        <v>0</v>
      </c>
      <c r="J60" s="11">
        <v>72</v>
      </c>
      <c r="K60" s="11">
        <v>0</v>
      </c>
      <c r="L60" s="11">
        <v>6</v>
      </c>
      <c r="M60" s="11">
        <v>17</v>
      </c>
      <c r="N60" s="11">
        <v>62</v>
      </c>
      <c r="O60" s="11">
        <v>26</v>
      </c>
      <c r="P60" s="15">
        <v>363</v>
      </c>
      <c r="Q60" s="18"/>
      <c r="R60" s="18"/>
    </row>
    <row r="61" spans="1:18">
      <c r="A61" s="11" t="s">
        <v>47</v>
      </c>
      <c r="B61" s="11">
        <v>38</v>
      </c>
      <c r="C61" s="11">
        <v>43</v>
      </c>
      <c r="D61" s="11">
        <v>17</v>
      </c>
      <c r="E61" s="11">
        <v>8</v>
      </c>
      <c r="F61" s="11">
        <v>49</v>
      </c>
      <c r="G61" s="11">
        <v>0</v>
      </c>
      <c r="H61" s="11">
        <v>50</v>
      </c>
      <c r="I61" s="11">
        <v>4</v>
      </c>
      <c r="J61" s="11">
        <v>20</v>
      </c>
      <c r="K61" s="11">
        <v>12</v>
      </c>
      <c r="L61" s="11">
        <v>13</v>
      </c>
      <c r="M61" s="11">
        <v>45</v>
      </c>
      <c r="N61" s="11">
        <v>36</v>
      </c>
      <c r="O61" s="11">
        <v>6</v>
      </c>
      <c r="P61" s="15">
        <v>341</v>
      </c>
      <c r="Q61" s="18"/>
      <c r="R61" s="18"/>
    </row>
    <row r="62" spans="1:18">
      <c r="A62" s="11" t="s">
        <v>48</v>
      </c>
      <c r="B62" s="11">
        <v>0</v>
      </c>
      <c r="C62" s="11">
        <v>1811</v>
      </c>
      <c r="D62" s="11">
        <v>9</v>
      </c>
      <c r="E62" s="11">
        <v>42</v>
      </c>
      <c r="F62" s="11">
        <v>33</v>
      </c>
      <c r="G62" s="11">
        <v>0</v>
      </c>
      <c r="H62" s="11">
        <v>1142</v>
      </c>
      <c r="I62" s="11">
        <v>0</v>
      </c>
      <c r="J62" s="11">
        <v>98</v>
      </c>
      <c r="K62" s="11">
        <v>35</v>
      </c>
      <c r="L62" s="11">
        <v>4</v>
      </c>
      <c r="M62" s="11">
        <v>466</v>
      </c>
      <c r="N62" s="11">
        <v>393</v>
      </c>
      <c r="O62" s="11">
        <v>0</v>
      </c>
      <c r="P62" s="15">
        <v>4033</v>
      </c>
      <c r="Q62" s="18"/>
      <c r="R62" s="18"/>
    </row>
    <row r="63" spans="1:18">
      <c r="A63" s="11" t="s">
        <v>49</v>
      </c>
      <c r="B63" s="11">
        <v>0</v>
      </c>
      <c r="C63" s="11">
        <v>45</v>
      </c>
      <c r="D63" s="11">
        <v>5</v>
      </c>
      <c r="E63" s="11">
        <v>0</v>
      </c>
      <c r="F63" s="11">
        <v>24</v>
      </c>
      <c r="G63" s="11">
        <v>0</v>
      </c>
      <c r="H63" s="11">
        <v>25</v>
      </c>
      <c r="I63" s="11">
        <v>0</v>
      </c>
      <c r="J63" s="11">
        <v>19</v>
      </c>
      <c r="K63" s="11">
        <v>10</v>
      </c>
      <c r="L63" s="11">
        <v>1</v>
      </c>
      <c r="M63" s="11">
        <v>16</v>
      </c>
      <c r="N63" s="11">
        <v>15</v>
      </c>
      <c r="O63" s="11">
        <v>0</v>
      </c>
      <c r="P63" s="15">
        <v>160</v>
      </c>
      <c r="Q63" s="18"/>
      <c r="R63" s="18"/>
    </row>
    <row r="64" spans="1:18">
      <c r="A64" s="11" t="s">
        <v>50</v>
      </c>
      <c r="B64" s="11">
        <v>0</v>
      </c>
      <c r="C64" s="11">
        <v>215</v>
      </c>
      <c r="D64" s="11">
        <v>56</v>
      </c>
      <c r="E64" s="11">
        <v>1</v>
      </c>
      <c r="F64" s="11">
        <v>165</v>
      </c>
      <c r="G64" s="11">
        <v>0</v>
      </c>
      <c r="H64" s="11">
        <v>232</v>
      </c>
      <c r="I64" s="11">
        <v>11</v>
      </c>
      <c r="J64" s="11">
        <v>19</v>
      </c>
      <c r="K64" s="11">
        <v>132</v>
      </c>
      <c r="L64" s="11">
        <v>9</v>
      </c>
      <c r="M64" s="11">
        <v>140</v>
      </c>
      <c r="N64" s="11">
        <v>278</v>
      </c>
      <c r="O64" s="11">
        <v>35</v>
      </c>
      <c r="P64" s="15">
        <v>1293</v>
      </c>
      <c r="Q64" s="18"/>
      <c r="R64" s="18"/>
    </row>
    <row r="65" spans="1:18">
      <c r="A65" s="11" t="s">
        <v>51</v>
      </c>
      <c r="B65" s="11">
        <v>0</v>
      </c>
      <c r="C65" s="11">
        <v>89</v>
      </c>
      <c r="D65" s="11">
        <v>31</v>
      </c>
      <c r="E65" s="11">
        <v>4</v>
      </c>
      <c r="F65" s="11">
        <v>90</v>
      </c>
      <c r="G65" s="11">
        <v>0</v>
      </c>
      <c r="H65" s="11">
        <v>47</v>
      </c>
      <c r="I65" s="11">
        <v>1</v>
      </c>
      <c r="J65" s="11">
        <v>16</v>
      </c>
      <c r="K65" s="11">
        <v>13</v>
      </c>
      <c r="L65" s="11">
        <v>5</v>
      </c>
      <c r="M65" s="11">
        <v>47</v>
      </c>
      <c r="N65" s="11">
        <v>67</v>
      </c>
      <c r="O65" s="11">
        <v>0</v>
      </c>
      <c r="P65" s="15">
        <v>410</v>
      </c>
      <c r="Q65" s="18"/>
      <c r="R65" s="18"/>
    </row>
    <row r="66" spans="1:18">
      <c r="A66" s="11" t="s">
        <v>52</v>
      </c>
      <c r="B66" s="11">
        <v>0</v>
      </c>
      <c r="C66" s="11">
        <v>486</v>
      </c>
      <c r="D66" s="11">
        <v>33</v>
      </c>
      <c r="E66" s="11">
        <v>1</v>
      </c>
      <c r="F66" s="11">
        <v>183</v>
      </c>
      <c r="G66" s="11">
        <v>0</v>
      </c>
      <c r="H66" s="11">
        <v>60</v>
      </c>
      <c r="I66" s="11">
        <v>0</v>
      </c>
      <c r="J66" s="11">
        <v>60</v>
      </c>
      <c r="K66" s="11">
        <v>4</v>
      </c>
      <c r="L66" s="11">
        <v>2</v>
      </c>
      <c r="M66" s="11">
        <v>19</v>
      </c>
      <c r="N66" s="11">
        <v>18</v>
      </c>
      <c r="O66" s="11">
        <v>14</v>
      </c>
      <c r="P66" s="15">
        <v>880</v>
      </c>
      <c r="Q66" s="18"/>
      <c r="R66" s="18"/>
    </row>
    <row r="67" spans="1:18">
      <c r="A67" s="11" t="s">
        <v>53</v>
      </c>
      <c r="B67" s="11">
        <v>0</v>
      </c>
      <c r="C67" s="11">
        <v>57</v>
      </c>
      <c r="D67" s="11">
        <v>14</v>
      </c>
      <c r="E67" s="11">
        <v>1</v>
      </c>
      <c r="F67" s="11">
        <v>87</v>
      </c>
      <c r="G67" s="11">
        <v>0</v>
      </c>
      <c r="H67" s="11">
        <v>31</v>
      </c>
      <c r="I67" s="11">
        <v>0</v>
      </c>
      <c r="J67" s="11">
        <v>33</v>
      </c>
      <c r="K67" s="11">
        <v>1</v>
      </c>
      <c r="L67" s="11">
        <v>3</v>
      </c>
      <c r="M67" s="11">
        <v>27</v>
      </c>
      <c r="N67" s="11">
        <v>3</v>
      </c>
      <c r="O67" s="11">
        <v>0</v>
      </c>
      <c r="P67" s="15">
        <v>257</v>
      </c>
      <c r="Q67" s="18"/>
      <c r="R67" s="18"/>
    </row>
    <row r="68" spans="1:18">
      <c r="A68" s="11" t="s">
        <v>54</v>
      </c>
      <c r="B68" s="11">
        <v>0</v>
      </c>
      <c r="C68" s="11">
        <v>1052</v>
      </c>
      <c r="D68" s="11">
        <v>140</v>
      </c>
      <c r="E68" s="11">
        <v>55</v>
      </c>
      <c r="F68" s="11">
        <v>864</v>
      </c>
      <c r="G68" s="11">
        <v>0</v>
      </c>
      <c r="H68" s="11">
        <v>156</v>
      </c>
      <c r="I68" s="11">
        <v>3</v>
      </c>
      <c r="J68" s="11">
        <v>91</v>
      </c>
      <c r="K68" s="11">
        <v>24</v>
      </c>
      <c r="L68" s="11">
        <v>4</v>
      </c>
      <c r="M68" s="11">
        <v>50</v>
      </c>
      <c r="N68" s="11">
        <v>330</v>
      </c>
      <c r="O68" s="11">
        <v>1</v>
      </c>
      <c r="P68" s="15">
        <v>2770</v>
      </c>
      <c r="Q68" s="18"/>
      <c r="R68" s="18"/>
    </row>
    <row r="69" spans="1:18">
      <c r="A69" s="11" t="s">
        <v>55</v>
      </c>
      <c r="B69" s="11">
        <v>0</v>
      </c>
      <c r="C69" s="11">
        <v>222</v>
      </c>
      <c r="D69" s="11">
        <v>21</v>
      </c>
      <c r="E69" s="11">
        <v>8</v>
      </c>
      <c r="F69" s="11">
        <v>117</v>
      </c>
      <c r="G69" s="11">
        <v>0</v>
      </c>
      <c r="H69" s="11">
        <v>55</v>
      </c>
      <c r="I69" s="11">
        <v>0</v>
      </c>
      <c r="J69" s="11">
        <v>304</v>
      </c>
      <c r="K69" s="11">
        <v>24</v>
      </c>
      <c r="L69" s="11">
        <v>1</v>
      </c>
      <c r="M69" s="11">
        <v>7</v>
      </c>
      <c r="N69" s="11">
        <v>81</v>
      </c>
      <c r="O69" s="11">
        <v>10</v>
      </c>
      <c r="P69" s="15">
        <v>850</v>
      </c>
      <c r="Q69" s="18"/>
      <c r="R69" s="18"/>
    </row>
    <row r="70" spans="1:18">
      <c r="A70" s="11" t="s">
        <v>56</v>
      </c>
      <c r="B70" s="11">
        <v>0</v>
      </c>
      <c r="C70" s="11">
        <v>165</v>
      </c>
      <c r="D70" s="11">
        <v>17</v>
      </c>
      <c r="E70" s="11">
        <v>1</v>
      </c>
      <c r="F70" s="11">
        <v>515</v>
      </c>
      <c r="G70" s="11">
        <v>0</v>
      </c>
      <c r="H70" s="11">
        <v>63</v>
      </c>
      <c r="I70" s="11">
        <v>0</v>
      </c>
      <c r="J70" s="11">
        <v>0</v>
      </c>
      <c r="K70" s="11">
        <v>4</v>
      </c>
      <c r="L70" s="11">
        <v>2</v>
      </c>
      <c r="M70" s="11">
        <v>69</v>
      </c>
      <c r="N70" s="11">
        <v>32</v>
      </c>
      <c r="O70" s="11">
        <v>1</v>
      </c>
      <c r="P70" s="15">
        <v>869</v>
      </c>
      <c r="Q70" s="18"/>
      <c r="R70" s="18"/>
    </row>
    <row r="71" spans="1:18">
      <c r="A71" s="11" t="s">
        <v>57</v>
      </c>
      <c r="B71" s="11">
        <v>0</v>
      </c>
      <c r="C71" s="11">
        <v>56</v>
      </c>
      <c r="D71" s="11">
        <v>6</v>
      </c>
      <c r="E71" s="11">
        <v>0</v>
      </c>
      <c r="F71" s="11">
        <v>31</v>
      </c>
      <c r="G71" s="11">
        <v>0</v>
      </c>
      <c r="H71" s="11">
        <v>23</v>
      </c>
      <c r="I71" s="11">
        <v>0</v>
      </c>
      <c r="J71" s="11">
        <v>5</v>
      </c>
      <c r="K71" s="11">
        <v>12</v>
      </c>
      <c r="L71" s="11">
        <v>4</v>
      </c>
      <c r="M71" s="11">
        <v>44</v>
      </c>
      <c r="N71" s="11">
        <v>27</v>
      </c>
      <c r="O71" s="11">
        <v>0</v>
      </c>
      <c r="P71" s="15">
        <v>208</v>
      </c>
      <c r="Q71" s="18"/>
      <c r="R71" s="18"/>
    </row>
    <row r="72" spans="1:18">
      <c r="A72" s="11" t="s">
        <v>58</v>
      </c>
      <c r="B72" s="11">
        <v>0</v>
      </c>
      <c r="C72" s="11">
        <v>1697</v>
      </c>
      <c r="D72" s="11">
        <v>36</v>
      </c>
      <c r="E72" s="11">
        <v>97</v>
      </c>
      <c r="F72" s="11">
        <v>83</v>
      </c>
      <c r="G72" s="11">
        <v>8</v>
      </c>
      <c r="H72" s="11">
        <v>46</v>
      </c>
      <c r="I72" s="11">
        <v>4</v>
      </c>
      <c r="J72" s="11">
        <v>133</v>
      </c>
      <c r="K72" s="11">
        <v>25</v>
      </c>
      <c r="L72" s="11">
        <v>4</v>
      </c>
      <c r="M72" s="11">
        <v>287</v>
      </c>
      <c r="N72" s="11">
        <v>430</v>
      </c>
      <c r="O72" s="11">
        <v>2</v>
      </c>
      <c r="P72" s="15">
        <v>2852</v>
      </c>
      <c r="Q72" s="18"/>
      <c r="R72" s="18"/>
    </row>
    <row r="73" spans="1:18">
      <c r="A73" s="11" t="s">
        <v>59</v>
      </c>
      <c r="B73" s="11">
        <v>0</v>
      </c>
      <c r="C73" s="11">
        <v>233</v>
      </c>
      <c r="D73" s="11">
        <v>10</v>
      </c>
      <c r="E73" s="11">
        <v>1</v>
      </c>
      <c r="F73" s="11">
        <v>152</v>
      </c>
      <c r="G73" s="11">
        <v>0</v>
      </c>
      <c r="H73" s="11">
        <v>38</v>
      </c>
      <c r="I73" s="11">
        <v>12</v>
      </c>
      <c r="J73" s="11">
        <v>223</v>
      </c>
      <c r="K73" s="11">
        <v>52</v>
      </c>
      <c r="L73" s="11">
        <v>8</v>
      </c>
      <c r="M73" s="11">
        <v>33</v>
      </c>
      <c r="N73" s="11">
        <v>100</v>
      </c>
      <c r="O73" s="11">
        <v>6</v>
      </c>
      <c r="P73" s="15">
        <v>868</v>
      </c>
      <c r="Q73" s="18"/>
      <c r="R73" s="18"/>
    </row>
    <row r="74" spans="1:18">
      <c r="A74" s="11" t="s">
        <v>60</v>
      </c>
      <c r="B74" s="11">
        <v>0</v>
      </c>
      <c r="C74" s="11">
        <v>594</v>
      </c>
      <c r="D74" s="11">
        <v>95</v>
      </c>
      <c r="E74" s="11">
        <v>26</v>
      </c>
      <c r="F74" s="11">
        <v>225</v>
      </c>
      <c r="G74" s="11">
        <v>90</v>
      </c>
      <c r="H74" s="11">
        <v>161</v>
      </c>
      <c r="I74" s="11">
        <v>64</v>
      </c>
      <c r="J74" s="11">
        <v>884</v>
      </c>
      <c r="K74" s="11">
        <v>209</v>
      </c>
      <c r="L74" s="11">
        <v>21</v>
      </c>
      <c r="M74" s="11">
        <v>218</v>
      </c>
      <c r="N74" s="11">
        <v>333</v>
      </c>
      <c r="O74" s="11">
        <v>391</v>
      </c>
      <c r="P74" s="15">
        <v>3311</v>
      </c>
      <c r="Q74" s="18"/>
      <c r="R74" s="18"/>
    </row>
    <row r="75" spans="1:18">
      <c r="A75" s="11" t="s">
        <v>61</v>
      </c>
      <c r="B75" s="11">
        <v>0</v>
      </c>
      <c r="C75" s="11">
        <v>82</v>
      </c>
      <c r="D75" s="11">
        <v>14</v>
      </c>
      <c r="E75" s="11">
        <v>15</v>
      </c>
      <c r="F75" s="11">
        <v>319</v>
      </c>
      <c r="G75" s="11">
        <v>0</v>
      </c>
      <c r="H75" s="11">
        <v>88</v>
      </c>
      <c r="I75" s="11">
        <v>2</v>
      </c>
      <c r="J75" s="11">
        <v>253</v>
      </c>
      <c r="K75" s="11">
        <v>26</v>
      </c>
      <c r="L75" s="11">
        <v>15</v>
      </c>
      <c r="M75" s="11">
        <v>20</v>
      </c>
      <c r="N75" s="11">
        <v>61</v>
      </c>
      <c r="O75" s="11">
        <v>0</v>
      </c>
      <c r="P75" s="15">
        <v>895</v>
      </c>
      <c r="Q75" s="18"/>
      <c r="R75" s="18"/>
    </row>
    <row r="76" spans="1:18">
      <c r="A76" s="11" t="s">
        <v>62</v>
      </c>
      <c r="B76" s="11">
        <v>13</v>
      </c>
      <c r="C76" s="11">
        <v>70</v>
      </c>
      <c r="D76" s="11">
        <v>3</v>
      </c>
      <c r="E76" s="11">
        <v>0</v>
      </c>
      <c r="F76" s="11">
        <v>59</v>
      </c>
      <c r="G76" s="11">
        <v>0</v>
      </c>
      <c r="H76" s="11">
        <v>94</v>
      </c>
      <c r="I76" s="11">
        <v>0</v>
      </c>
      <c r="J76" s="11">
        <v>40</v>
      </c>
      <c r="K76" s="11">
        <v>6</v>
      </c>
      <c r="L76" s="11">
        <v>0</v>
      </c>
      <c r="M76" s="11">
        <v>0</v>
      </c>
      <c r="N76" s="11">
        <v>9</v>
      </c>
      <c r="O76" s="11">
        <v>6</v>
      </c>
      <c r="P76" s="15">
        <v>300</v>
      </c>
      <c r="Q76" s="18"/>
      <c r="R76" s="18"/>
    </row>
    <row r="77" spans="1:18">
      <c r="A77" s="11" t="s">
        <v>63</v>
      </c>
      <c r="B77" s="11">
        <v>0</v>
      </c>
      <c r="C77" s="11">
        <v>966</v>
      </c>
      <c r="D77" s="11">
        <v>7</v>
      </c>
      <c r="E77" s="11">
        <v>99</v>
      </c>
      <c r="F77" s="11">
        <v>32</v>
      </c>
      <c r="G77" s="11">
        <v>362</v>
      </c>
      <c r="H77" s="11">
        <v>541</v>
      </c>
      <c r="I77" s="11">
        <v>172</v>
      </c>
      <c r="J77" s="11">
        <v>326</v>
      </c>
      <c r="K77" s="11">
        <v>514</v>
      </c>
      <c r="L77" s="11">
        <v>64</v>
      </c>
      <c r="M77" s="11">
        <v>224</v>
      </c>
      <c r="N77" s="11">
        <v>691</v>
      </c>
      <c r="O77" s="11">
        <v>498</v>
      </c>
      <c r="P77" s="15">
        <v>4496</v>
      </c>
      <c r="Q77" s="18"/>
      <c r="R77" s="18"/>
    </row>
    <row r="78" spans="1:18">
      <c r="A78" s="11" t="s">
        <v>64</v>
      </c>
      <c r="B78" s="11">
        <v>0</v>
      </c>
      <c r="C78" s="11">
        <v>4039</v>
      </c>
      <c r="D78" s="11">
        <v>265</v>
      </c>
      <c r="E78" s="11">
        <v>89</v>
      </c>
      <c r="F78" s="11">
        <v>316</v>
      </c>
      <c r="G78" s="11">
        <v>0</v>
      </c>
      <c r="H78" s="11">
        <v>213</v>
      </c>
      <c r="I78" s="11">
        <v>6</v>
      </c>
      <c r="J78" s="11">
        <v>214</v>
      </c>
      <c r="K78" s="11">
        <v>47</v>
      </c>
      <c r="L78" s="11">
        <v>7</v>
      </c>
      <c r="M78" s="11">
        <v>261</v>
      </c>
      <c r="N78" s="11">
        <v>904</v>
      </c>
      <c r="O78" s="11">
        <v>41</v>
      </c>
      <c r="P78" s="15">
        <v>6402</v>
      </c>
      <c r="Q78" s="18"/>
      <c r="R78" s="18"/>
    </row>
    <row r="79" spans="1:18">
      <c r="A79" s="11" t="s">
        <v>65</v>
      </c>
      <c r="B79" s="11">
        <v>0</v>
      </c>
      <c r="C79" s="11">
        <v>85</v>
      </c>
      <c r="D79" s="11">
        <v>6</v>
      </c>
      <c r="E79" s="11">
        <v>11</v>
      </c>
      <c r="F79" s="11">
        <v>42</v>
      </c>
      <c r="G79" s="11">
        <v>0</v>
      </c>
      <c r="H79" s="11">
        <v>32</v>
      </c>
      <c r="I79" s="11">
        <v>7</v>
      </c>
      <c r="J79" s="11">
        <v>1</v>
      </c>
      <c r="K79" s="11">
        <v>37</v>
      </c>
      <c r="L79" s="11">
        <v>9</v>
      </c>
      <c r="M79" s="11">
        <v>4</v>
      </c>
      <c r="N79" s="11">
        <v>49</v>
      </c>
      <c r="O79" s="11">
        <v>0</v>
      </c>
      <c r="P79" s="15">
        <v>283</v>
      </c>
      <c r="Q79" s="18"/>
      <c r="R79" s="18"/>
    </row>
    <row r="80" spans="1:18">
      <c r="A80" s="11" t="s">
        <v>66</v>
      </c>
      <c r="B80" s="11">
        <v>0</v>
      </c>
      <c r="C80" s="11">
        <v>45</v>
      </c>
      <c r="D80" s="11">
        <v>19</v>
      </c>
      <c r="E80" s="11">
        <v>2</v>
      </c>
      <c r="F80" s="11">
        <v>28</v>
      </c>
      <c r="G80" s="11">
        <v>0</v>
      </c>
      <c r="H80" s="11">
        <v>79</v>
      </c>
      <c r="I80" s="11">
        <v>8</v>
      </c>
      <c r="J80" s="11">
        <v>65</v>
      </c>
      <c r="K80" s="11">
        <v>27</v>
      </c>
      <c r="L80" s="11">
        <v>5</v>
      </c>
      <c r="M80" s="11">
        <v>6</v>
      </c>
      <c r="N80" s="11">
        <v>58</v>
      </c>
      <c r="O80" s="11">
        <v>1</v>
      </c>
      <c r="P80" s="15">
        <v>343</v>
      </c>
      <c r="Q80" s="18"/>
      <c r="R80" s="18"/>
    </row>
    <row r="81" spans="1:18">
      <c r="A81" s="11" t="s">
        <v>67</v>
      </c>
      <c r="B81" s="11">
        <v>55</v>
      </c>
      <c r="C81" s="11">
        <v>287</v>
      </c>
      <c r="D81" s="11">
        <v>9</v>
      </c>
      <c r="E81" s="11">
        <v>8</v>
      </c>
      <c r="F81" s="11">
        <v>784</v>
      </c>
      <c r="G81" s="11">
        <v>0</v>
      </c>
      <c r="H81" s="11">
        <v>30</v>
      </c>
      <c r="I81" s="11">
        <v>4</v>
      </c>
      <c r="J81" s="11">
        <v>1</v>
      </c>
      <c r="K81" s="11">
        <v>3</v>
      </c>
      <c r="L81" s="11">
        <v>1</v>
      </c>
      <c r="M81" s="11">
        <v>22</v>
      </c>
      <c r="N81" s="11">
        <v>4</v>
      </c>
      <c r="O81" s="11">
        <v>16</v>
      </c>
      <c r="P81" s="15">
        <v>1224</v>
      </c>
      <c r="Q81" s="18"/>
      <c r="R81" s="18"/>
    </row>
    <row r="82" spans="1:18">
      <c r="A82" s="11" t="s">
        <v>21</v>
      </c>
      <c r="B82" s="1">
        <v>106</v>
      </c>
      <c r="C82" s="1">
        <v>12621</v>
      </c>
      <c r="D82" s="1">
        <v>835</v>
      </c>
      <c r="E82" s="1">
        <v>480</v>
      </c>
      <c r="F82" s="1">
        <v>4489</v>
      </c>
      <c r="G82" s="1">
        <v>460</v>
      </c>
      <c r="H82" s="1">
        <v>3260</v>
      </c>
      <c r="I82" s="1">
        <v>298</v>
      </c>
      <c r="J82" s="1">
        <v>2999</v>
      </c>
      <c r="K82" s="1">
        <v>1240</v>
      </c>
      <c r="L82" s="1">
        <v>191</v>
      </c>
      <c r="M82" s="1">
        <v>2055</v>
      </c>
      <c r="N82" s="1">
        <v>4096</v>
      </c>
      <c r="O82" s="1">
        <v>1057</v>
      </c>
      <c r="P82" s="1">
        <v>34187</v>
      </c>
      <c r="Q82" s="18"/>
    </row>
    <row r="83" spans="1:18" ht="15.7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2"/>
      <c r="O83" s="2"/>
      <c r="P83" s="2"/>
    </row>
    <row r="84" spans="1:18" ht="47.25" customHeight="1">
      <c r="A84" s="8" t="s">
        <v>68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2"/>
      <c r="P84" s="2"/>
    </row>
    <row r="85" spans="1:18" ht="15.7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2"/>
      <c r="P85" s="2"/>
    </row>
    <row r="86" spans="1:18">
      <c r="A86" s="11" t="s">
        <v>69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129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5">
        <v>129</v>
      </c>
    </row>
    <row r="87" spans="1:18">
      <c r="A87" s="11" t="s">
        <v>70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57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5">
        <v>57</v>
      </c>
    </row>
    <row r="88" spans="1:18">
      <c r="A88" s="11" t="s">
        <v>21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186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5">
        <v>186</v>
      </c>
    </row>
    <row r="89" spans="1:18" ht="15.75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2"/>
      <c r="O89" s="2"/>
      <c r="P89" s="2"/>
    </row>
    <row r="90" spans="1:18" ht="45" customHeight="1">
      <c r="A90" s="13" t="s">
        <v>71</v>
      </c>
      <c r="B90" s="1">
        <f>SUM(B82,B88)</f>
        <v>106</v>
      </c>
      <c r="C90" s="1">
        <f t="shared" ref="C90:P90" si="1">SUM(C82,C88)</f>
        <v>12621</v>
      </c>
      <c r="D90" s="1">
        <f t="shared" si="1"/>
        <v>835</v>
      </c>
      <c r="E90" s="1">
        <f t="shared" si="1"/>
        <v>480</v>
      </c>
      <c r="F90" s="1">
        <f t="shared" si="1"/>
        <v>4489</v>
      </c>
      <c r="G90" s="1">
        <f t="shared" si="1"/>
        <v>460</v>
      </c>
      <c r="H90" s="1">
        <f t="shared" si="1"/>
        <v>3446</v>
      </c>
      <c r="I90" s="1">
        <f t="shared" si="1"/>
        <v>298</v>
      </c>
      <c r="J90" s="1">
        <f t="shared" si="1"/>
        <v>2999</v>
      </c>
      <c r="K90" s="1">
        <f t="shared" si="1"/>
        <v>1240</v>
      </c>
      <c r="L90" s="1">
        <f t="shared" si="1"/>
        <v>191</v>
      </c>
      <c r="M90" s="1">
        <f t="shared" si="1"/>
        <v>2055</v>
      </c>
      <c r="N90" s="1">
        <f t="shared" si="1"/>
        <v>4096</v>
      </c>
      <c r="O90" s="1">
        <f t="shared" si="1"/>
        <v>1057</v>
      </c>
      <c r="P90" s="1">
        <f t="shared" si="1"/>
        <v>34373</v>
      </c>
    </row>
    <row r="91" spans="1:18" ht="15.7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  <c r="N91" s="1"/>
      <c r="O91" s="1"/>
      <c r="P91" s="1"/>
    </row>
    <row r="92" spans="1:18" ht="15.75" thickBot="1">
      <c r="A92" s="11" t="s">
        <v>80</v>
      </c>
      <c r="B92" s="1">
        <f>SUM(B48,B90)</f>
        <v>710</v>
      </c>
      <c r="C92" s="1">
        <f>SUM(C48,C90)</f>
        <v>18692</v>
      </c>
      <c r="D92" s="1">
        <f t="shared" ref="D92:P92" si="2">SUM(D48,D90)</f>
        <v>2572</v>
      </c>
      <c r="E92" s="1">
        <f t="shared" si="2"/>
        <v>1355</v>
      </c>
      <c r="F92" s="1">
        <f t="shared" si="2"/>
        <v>9417</v>
      </c>
      <c r="G92" s="1">
        <f t="shared" si="2"/>
        <v>3318</v>
      </c>
      <c r="H92" s="1">
        <f t="shared" si="2"/>
        <v>11857</v>
      </c>
      <c r="I92" s="1">
        <f t="shared" si="2"/>
        <v>669</v>
      </c>
      <c r="J92" s="1">
        <f t="shared" si="2"/>
        <v>7930</v>
      </c>
      <c r="K92" s="1">
        <f t="shared" si="2"/>
        <v>2997</v>
      </c>
      <c r="L92" s="1">
        <f t="shared" si="2"/>
        <v>433</v>
      </c>
      <c r="M92" s="1">
        <f t="shared" si="2"/>
        <v>4287</v>
      </c>
      <c r="N92" s="1">
        <f t="shared" si="2"/>
        <v>6967</v>
      </c>
      <c r="O92" s="1">
        <f t="shared" si="2"/>
        <v>3458</v>
      </c>
      <c r="P92" s="1">
        <f t="shared" si="2"/>
        <v>74662</v>
      </c>
    </row>
    <row r="93" spans="1:18" ht="15.75" thickTop="1">
      <c r="A93" s="14" t="s">
        <v>43</v>
      </c>
      <c r="B93" s="5"/>
      <c r="C93" s="5"/>
      <c r="D93" s="5"/>
      <c r="E93" s="5"/>
      <c r="F93" s="14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8" ht="15.75">
      <c r="A94" s="20" t="s">
        <v>81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8" ht="15.75">
      <c r="A95" s="11" t="s">
        <v>79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8">
      <c r="A96" s="21" t="s">
        <v>82</v>
      </c>
    </row>
  </sheetData>
  <hyperlinks>
    <hyperlink ref="A94" location="Notes!A1" display="See note sheet for catagories based on two-digit CIP"/>
  </hyperlinks>
  <pageMargins left="0.7" right="0.7" top="0.75" bottom="0.75" header="0.3" footer="0.3"/>
  <pageSetup scale="59" orientation="landscape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A14" sqref="A14"/>
    </sheetView>
  </sheetViews>
  <sheetFormatPr defaultRowHeight="15"/>
  <cols>
    <col min="1" max="1" width="46.5703125" customWidth="1"/>
    <col min="2" max="2" width="46.5703125" style="23" customWidth="1"/>
    <col min="3" max="3" width="46.5703125" customWidth="1"/>
  </cols>
  <sheetData>
    <row r="1" spans="1:3">
      <c r="A1" s="22" t="s">
        <v>83</v>
      </c>
      <c r="B1" s="22" t="s">
        <v>84</v>
      </c>
      <c r="C1" s="22" t="s">
        <v>85</v>
      </c>
    </row>
    <row r="2" spans="1:3">
      <c r="A2" s="22" t="s">
        <v>86</v>
      </c>
      <c r="B2" s="22" t="s">
        <v>87</v>
      </c>
      <c r="C2" s="22" t="s">
        <v>88</v>
      </c>
    </row>
    <row r="3" spans="1:3">
      <c r="A3" s="22" t="s">
        <v>89</v>
      </c>
      <c r="B3" s="22" t="s">
        <v>90</v>
      </c>
      <c r="C3" s="22" t="s">
        <v>6</v>
      </c>
    </row>
    <row r="4" spans="1:3">
      <c r="A4" s="22" t="s">
        <v>91</v>
      </c>
      <c r="B4" s="22" t="s">
        <v>92</v>
      </c>
      <c r="C4" s="22" t="s">
        <v>73</v>
      </c>
    </row>
    <row r="5" spans="1:3">
      <c r="A5" s="22" t="s">
        <v>93</v>
      </c>
      <c r="B5" s="22" t="s">
        <v>94</v>
      </c>
      <c r="C5" s="22" t="s">
        <v>76</v>
      </c>
    </row>
    <row r="6" spans="1:3">
      <c r="A6" s="22" t="s">
        <v>95</v>
      </c>
      <c r="B6" s="22" t="s">
        <v>96</v>
      </c>
      <c r="C6" s="22" t="s">
        <v>2</v>
      </c>
    </row>
    <row r="7" spans="1:3">
      <c r="A7" s="22" t="s">
        <v>97</v>
      </c>
      <c r="B7" s="22" t="s">
        <v>98</v>
      </c>
      <c r="C7" s="22" t="s">
        <v>99</v>
      </c>
    </row>
    <row r="8" spans="1:3">
      <c r="A8" s="22" t="s">
        <v>100</v>
      </c>
      <c r="B8" s="22" t="s">
        <v>101</v>
      </c>
      <c r="C8" s="22" t="s">
        <v>99</v>
      </c>
    </row>
    <row r="9" spans="1:3">
      <c r="A9" s="22" t="s">
        <v>102</v>
      </c>
      <c r="B9" s="22" t="s">
        <v>103</v>
      </c>
      <c r="C9" s="22" t="s">
        <v>74</v>
      </c>
    </row>
    <row r="10" spans="1:3">
      <c r="A10" s="22" t="s">
        <v>104</v>
      </c>
      <c r="B10" s="22" t="s">
        <v>105</v>
      </c>
      <c r="C10" s="22" t="s">
        <v>3</v>
      </c>
    </row>
    <row r="11" spans="1:3">
      <c r="A11" s="22" t="s">
        <v>106</v>
      </c>
      <c r="B11" s="22" t="s">
        <v>107</v>
      </c>
      <c r="C11" s="22" t="s">
        <v>1</v>
      </c>
    </row>
    <row r="12" spans="1:3">
      <c r="A12" s="22" t="s">
        <v>108</v>
      </c>
      <c r="B12" s="22" t="s">
        <v>109</v>
      </c>
      <c r="C12" s="22" t="s">
        <v>1</v>
      </c>
    </row>
    <row r="13" spans="1:3">
      <c r="A13" s="22" t="s">
        <v>110</v>
      </c>
      <c r="B13" s="22" t="s">
        <v>111</v>
      </c>
      <c r="C13" s="22" t="s">
        <v>73</v>
      </c>
    </row>
    <row r="14" spans="1:3">
      <c r="A14" s="22" t="s">
        <v>112</v>
      </c>
      <c r="B14" s="22" t="s">
        <v>113</v>
      </c>
      <c r="C14" s="22" t="s">
        <v>6</v>
      </c>
    </row>
    <row r="15" spans="1:3">
      <c r="A15" s="22" t="s">
        <v>114</v>
      </c>
      <c r="B15" s="22" t="s">
        <v>115</v>
      </c>
      <c r="C15" s="22" t="s">
        <v>75</v>
      </c>
    </row>
    <row r="16" spans="1:3">
      <c r="A16" s="22" t="s">
        <v>116</v>
      </c>
      <c r="B16" s="22" t="s">
        <v>117</v>
      </c>
      <c r="C16" s="22" t="s">
        <v>4</v>
      </c>
    </row>
    <row r="17" spans="1:3">
      <c r="A17" s="22" t="s">
        <v>118</v>
      </c>
      <c r="B17" s="22" t="s">
        <v>119</v>
      </c>
      <c r="C17" s="22" t="s">
        <v>78</v>
      </c>
    </row>
    <row r="18" spans="1:3">
      <c r="A18" s="22" t="s">
        <v>120</v>
      </c>
      <c r="B18" s="22" t="s">
        <v>121</v>
      </c>
      <c r="C18" s="22" t="s">
        <v>6</v>
      </c>
    </row>
    <row r="19" spans="1:3">
      <c r="A19" s="22" t="s">
        <v>122</v>
      </c>
      <c r="B19" s="22" t="s">
        <v>123</v>
      </c>
      <c r="C19" s="22" t="s">
        <v>73</v>
      </c>
    </row>
    <row r="20" spans="1:3">
      <c r="A20" s="22" t="s">
        <v>124</v>
      </c>
      <c r="B20" s="22" t="s">
        <v>125</v>
      </c>
      <c r="C20" s="22" t="s">
        <v>6</v>
      </c>
    </row>
    <row r="21" spans="1:3">
      <c r="A21" s="22" t="s">
        <v>126</v>
      </c>
      <c r="B21" s="22" t="s">
        <v>127</v>
      </c>
      <c r="C21" s="22" t="s">
        <v>5</v>
      </c>
    </row>
    <row r="22" spans="1:3">
      <c r="A22" s="22" t="s">
        <v>128</v>
      </c>
      <c r="B22" s="22" t="s">
        <v>129</v>
      </c>
      <c r="C22" s="22" t="s">
        <v>73</v>
      </c>
    </row>
    <row r="23" spans="1:3">
      <c r="A23" s="22" t="s">
        <v>130</v>
      </c>
      <c r="B23" s="22" t="s">
        <v>131</v>
      </c>
      <c r="C23" s="22" t="s">
        <v>76</v>
      </c>
    </row>
    <row r="24" spans="1:3">
      <c r="A24" s="22" t="s">
        <v>132</v>
      </c>
      <c r="B24" s="22" t="s">
        <v>133</v>
      </c>
      <c r="C24" s="22" t="s">
        <v>77</v>
      </c>
    </row>
    <row r="25" spans="1:3">
      <c r="A25" s="22" t="s">
        <v>134</v>
      </c>
      <c r="B25" s="22" t="s">
        <v>135</v>
      </c>
      <c r="C25" s="22" t="s">
        <v>73</v>
      </c>
    </row>
    <row r="26" spans="1:3">
      <c r="A26" s="22" t="s">
        <v>136</v>
      </c>
      <c r="B26" s="22" t="s">
        <v>137</v>
      </c>
      <c r="C26" s="22" t="s">
        <v>76</v>
      </c>
    </row>
    <row r="27" spans="1:3">
      <c r="A27" s="22" t="s">
        <v>138</v>
      </c>
      <c r="B27" s="22" t="s">
        <v>139</v>
      </c>
      <c r="C27" s="22" t="s">
        <v>78</v>
      </c>
    </row>
    <row r="28" spans="1:3">
      <c r="A28" s="22" t="s">
        <v>140</v>
      </c>
      <c r="B28" s="22" t="s">
        <v>141</v>
      </c>
      <c r="C28" s="22" t="s">
        <v>77</v>
      </c>
    </row>
    <row r="29" spans="1:3">
      <c r="A29" s="22" t="s">
        <v>142</v>
      </c>
      <c r="B29" s="22" t="s">
        <v>143</v>
      </c>
      <c r="C29" s="22" t="s">
        <v>6</v>
      </c>
    </row>
    <row r="30" spans="1:3">
      <c r="A30" s="22" t="s">
        <v>144</v>
      </c>
      <c r="B30" s="22" t="s">
        <v>145</v>
      </c>
      <c r="C30" s="22" t="s">
        <v>77</v>
      </c>
    </row>
    <row r="31" spans="1:3">
      <c r="A31" s="22" t="s">
        <v>146</v>
      </c>
      <c r="B31" s="22" t="s">
        <v>147</v>
      </c>
      <c r="C31" s="22" t="s">
        <v>78</v>
      </c>
    </row>
    <row r="32" spans="1:3">
      <c r="A32" s="22" t="s">
        <v>148</v>
      </c>
      <c r="B32" s="22" t="s">
        <v>149</v>
      </c>
      <c r="C32" s="22" t="s">
        <v>73</v>
      </c>
    </row>
    <row r="33" spans="1:3">
      <c r="A33" s="22" t="s">
        <v>150</v>
      </c>
      <c r="B33" s="22" t="s">
        <v>151</v>
      </c>
      <c r="C33" s="22" t="s">
        <v>6</v>
      </c>
    </row>
    <row r="34" spans="1:3">
      <c r="A34" s="22" t="s">
        <v>152</v>
      </c>
      <c r="B34" s="22" t="s">
        <v>153</v>
      </c>
      <c r="C34" s="22" t="s">
        <v>73</v>
      </c>
    </row>
    <row r="35" spans="1:3">
      <c r="A35" s="22" t="s">
        <v>154</v>
      </c>
      <c r="B35" s="22" t="s">
        <v>155</v>
      </c>
      <c r="C35" s="22" t="s">
        <v>6</v>
      </c>
    </row>
    <row r="36" spans="1:3">
      <c r="A36" s="22" t="s">
        <v>156</v>
      </c>
      <c r="B36" s="22" t="s">
        <v>157</v>
      </c>
      <c r="C36" s="22" t="s">
        <v>6</v>
      </c>
    </row>
    <row r="37" spans="1:3">
      <c r="A37" s="22" t="s">
        <v>158</v>
      </c>
      <c r="B37" s="22" t="s">
        <v>159</v>
      </c>
      <c r="C37" s="22" t="s">
        <v>6</v>
      </c>
    </row>
    <row r="38" spans="1:3">
      <c r="A38" s="22" t="s">
        <v>160</v>
      </c>
      <c r="B38" s="22" t="s">
        <v>161</v>
      </c>
      <c r="C38" s="22" t="s">
        <v>6</v>
      </c>
    </row>
    <row r="39" spans="1:3">
      <c r="A39" s="22"/>
      <c r="B39" s="22"/>
      <c r="C39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97 and 98</vt:lpstr>
      <vt:lpstr>Notes</vt:lpstr>
      <vt:lpstr>'Table 97 and 98'!Print_Area</vt:lpstr>
    </vt:vector>
  </TitlesOfParts>
  <Company>MDHE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Crouse</dc:creator>
  <dc:description>pdf</dc:description>
  <cp:lastModifiedBy>echamber</cp:lastModifiedBy>
  <cp:lastPrinted>2010-09-01T16:47:19Z</cp:lastPrinted>
  <dcterms:created xsi:type="dcterms:W3CDTF">2009-02-24T17:23:23Z</dcterms:created>
  <dcterms:modified xsi:type="dcterms:W3CDTF">2011-10-05T18:30:40Z</dcterms:modified>
</cp:coreProperties>
</file>