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-120" yWindow="165" windowWidth="12120" windowHeight="9090"/>
  </bookViews>
  <sheets>
    <sheet name="Table 114 - Assoc Deg by Gen" sheetId="1" r:id="rId1"/>
  </sheets>
  <definedNames>
    <definedName name="_xlnm.Print_Area" localSheetId="0">'Table 114 - Assoc Deg by Gen'!$A$1:$Q$77</definedName>
  </definedNames>
  <calcPr calcId="125725"/>
</workbook>
</file>

<file path=xl/calcChain.xml><?xml version="1.0" encoding="utf-8"?>
<calcChain xmlns="http://schemas.openxmlformats.org/spreadsheetml/2006/main">
  <c r="C76" i="1"/>
  <c r="D76"/>
  <c r="E76"/>
  <c r="F76"/>
  <c r="G76"/>
  <c r="H76"/>
  <c r="I76"/>
  <c r="J76"/>
  <c r="K76"/>
  <c r="L76"/>
  <c r="M76"/>
  <c r="N76"/>
  <c r="O76"/>
  <c r="P76"/>
  <c r="Q76"/>
  <c r="B76"/>
  <c r="C74"/>
  <c r="D74"/>
  <c r="E74"/>
  <c r="F74"/>
  <c r="G74"/>
  <c r="H74"/>
  <c r="I74"/>
  <c r="J74"/>
  <c r="K74"/>
  <c r="L74"/>
  <c r="M74"/>
  <c r="N74"/>
  <c r="O74"/>
  <c r="P74"/>
  <c r="Q74"/>
  <c r="B74"/>
  <c r="C42"/>
  <c r="D42"/>
  <c r="E42"/>
  <c r="F42"/>
  <c r="G42"/>
  <c r="H42"/>
  <c r="I42"/>
  <c r="J42"/>
  <c r="K42"/>
  <c r="L42"/>
  <c r="M42"/>
  <c r="N42"/>
  <c r="O42"/>
  <c r="P42"/>
  <c r="Q42"/>
  <c r="B42"/>
</calcChain>
</file>

<file path=xl/sharedStrings.xml><?xml version="1.0" encoding="utf-8"?>
<sst xmlns="http://schemas.openxmlformats.org/spreadsheetml/2006/main" count="113" uniqueCount="67">
  <si>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</si>
  <si>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</si>
  <si>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</si>
  <si>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</si>
  <si>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</si>
  <si>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</si>
  <si>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</si>
  <si>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</si>
  <si>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</si>
  <si>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</si>
  <si>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</si>
  <si>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</si>
  <si>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</si>
  <si>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LINCOLN</t>
  </si>
  <si>
    <t>MISSOURI SOUTHERN</t>
  </si>
  <si>
    <t>MISSOURI WESTERN</t>
  </si>
  <si>
    <t>SOUTHEAST</t>
  </si>
  <si>
    <t xml:space="preserve">  Subtotal</t>
  </si>
  <si>
    <t>PUBLIC CERTIFICATE AND ASSOCIATE DEGREE-GRANTING INSTITUTIONS</t>
  </si>
  <si>
    <t>LINN STATE</t>
  </si>
  <si>
    <t>MOBERLY</t>
  </si>
  <si>
    <t>NORTH CENTRAL</t>
  </si>
  <si>
    <t>ST. LOUIS CC - FLO. VALLEY</t>
  </si>
  <si>
    <t>ST. LOUIS CC - FOREST PARK</t>
  </si>
  <si>
    <t>ST. LOUIS CC - MERAMEC</t>
  </si>
  <si>
    <t>PUBLIC INSTITUTION TOTAL</t>
  </si>
  <si>
    <t>SOURCE:  IPEDS C, Completions</t>
  </si>
  <si>
    <t>PRIVATE NOT-FOR-PROFIT (INDEPENDENT) BACCALAUREATE AND HIGHER DEGREE-GRANTING INSTITUTIONS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</si>
  <si>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</si>
  <si>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</si>
  <si>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</si>
  <si>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</si>
  <si>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</si>
  <si>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TABLE 114</t>
  </si>
  <si>
    <t>TABLE 115</t>
  </si>
  <si>
    <t>NORTHWEST</t>
  </si>
  <si>
    <t>MCC - LONGVIEW</t>
  </si>
  <si>
    <t>MCC - MAPLE WOODS</t>
  </si>
  <si>
    <t>MCC - PENN VALLEY</t>
  </si>
  <si>
    <t>MCC - BLUE RIVER</t>
  </si>
  <si>
    <t>WASHINGTON</t>
  </si>
  <si>
    <t>OTHER /</t>
  </si>
  <si>
    <t>ST. LOUIS CC - WILDWOOD</t>
  </si>
  <si>
    <t>CENTRAL METHODIST - CLAS</t>
  </si>
  <si>
    <t>COLUMBIA</t>
  </si>
  <si>
    <t>CROWDER</t>
  </si>
  <si>
    <t>DRURY</t>
  </si>
  <si>
    <t>EAST CENTRAL</t>
  </si>
  <si>
    <t>EVANGEL</t>
  </si>
  <si>
    <t>OZARKS TECH.</t>
  </si>
  <si>
    <t>HANNIBAL-LAGRANGE</t>
  </si>
  <si>
    <t>JEFFERSON</t>
  </si>
  <si>
    <t>MINERAL AREA</t>
  </si>
  <si>
    <t>MISSOURI BAPTIST</t>
  </si>
  <si>
    <t>MISSOURI VALLEY</t>
  </si>
  <si>
    <t>PARK</t>
  </si>
  <si>
    <t>SOUTHWEST BAPTIST</t>
  </si>
  <si>
    <t>MSU-WEST PLAINS</t>
  </si>
  <si>
    <t>STATE FAIR</t>
  </si>
  <si>
    <t>STEPHENS</t>
  </si>
  <si>
    <t>THREE RIVERS</t>
  </si>
  <si>
    <t>WILLIAM WOODS</t>
  </si>
  <si>
    <t>ST. CHARLES</t>
  </si>
  <si>
    <t>MCC - BUSINESS AND TECH.</t>
  </si>
  <si>
    <t>ASSOCIATE DEGREES CONFERRED BY PUBLIC INSTITUTIONS, BY GENDER AND ETHNICITY, FY 2010</t>
  </si>
  <si>
    <t>ASSOCIATE DEGREES CONFERRED BY PRIVATE NOT-FOR-PROFIT (INDEPENDENT) INSTITUTIONS, BY GENDER AND ETHNICITY, FY 2010</t>
  </si>
  <si>
    <t>MEN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</si>
</sst>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2"/>
      <name val="Times New Roman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2">
    <xf numFmtId="0" fontId="0" fillId="0" borderId="0" xfId="0" applyAlignment="1"/>
    <xf numFmtId="0" fontId="6" fillId="2" borderId="0" xfId="0" applyNumberFormat="1" applyFont="1" applyFill="1" applyAlignment="1"/>
    <xf numFmtId="0" fontId="0" fillId="2" borderId="0" xfId="0" applyFill="1"/>
    <xf numFmtId="0" fontId="0" fillId="2" borderId="0" xfId="0" applyFill="1" applyAlignment="1"/>
    <xf numFmtId="0" fontId="1" fillId="2" borderId="0" xfId="0" applyNumberFormat="1" applyFont="1" applyFill="1" applyAlignment="1"/>
    <xf numFmtId="0" fontId="0" fillId="2" borderId="2" xfId="0" applyFill="1" applyBorder="1"/>
    <xf numFmtId="0" fontId="3" fillId="2" borderId="2" xfId="0" applyNumberFormat="1" applyFont="1" applyFill="1" applyBorder="1" applyAlignment="1">
      <alignment horizontal="centerContinuous"/>
    </xf>
    <xf numFmtId="0" fontId="5" fillId="2" borderId="2" xfId="0" applyNumberFormat="1" applyFont="1" applyFill="1" applyBorder="1" applyAlignment="1">
      <alignment horizontal="centerContinuous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/>
    <xf numFmtId="0" fontId="1" fillId="2" borderId="0" xfId="0" applyFont="1" applyFill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/>
    <xf numFmtId="0" fontId="2" fillId="2" borderId="0" xfId="0" applyNumberFormat="1" applyFont="1" applyFill="1" applyAlignment="1">
      <alignment horizontal="left" wrapText="1"/>
    </xf>
    <xf numFmtId="3" fontId="4" fillId="2" borderId="0" xfId="0" applyNumberFormat="1" applyFont="1" applyFill="1" applyAlignment="1"/>
    <xf numFmtId="0" fontId="8" fillId="2" borderId="0" xfId="0" applyFont="1" applyFill="1" applyAlignment="1"/>
    <xf numFmtId="0" fontId="1" fillId="2" borderId="3" xfId="0" applyNumberFormat="1" applyFont="1" applyFill="1" applyBorder="1" applyAlignment="1"/>
    <xf numFmtId="3" fontId="0" fillId="2" borderId="0" xfId="0" applyNumberFormat="1" applyFill="1"/>
    <xf numFmtId="3" fontId="5" fillId="2" borderId="2" xfId="0" applyNumberFormat="1" applyFont="1" applyFill="1" applyBorder="1" applyAlignment="1">
      <alignment horizontal="centerContinuous"/>
    </xf>
    <xf numFmtId="3" fontId="3" fillId="2" borderId="0" xfId="0" applyNumberFormat="1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 horizontal="left" wrapText="1"/>
    </xf>
    <xf numFmtId="0" fontId="6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1" fillId="0" borderId="0" xfId="0" applyNumberFormat="1" applyFont="1" applyFill="1" applyBorder="1"/>
    <xf numFmtId="3" fontId="4" fillId="0" borderId="0" xfId="0" applyNumberFormat="1" applyFont="1" applyFill="1" applyAlignment="1"/>
    <xf numFmtId="3" fontId="4" fillId="0" borderId="0" xfId="0" applyNumberFormat="1" applyFont="1" applyFill="1" applyBorder="1" applyAlignment="1"/>
    <xf numFmtId="3" fontId="4" fillId="0" borderId="3" xfId="0" applyNumberFormat="1" applyFont="1" applyFill="1" applyBorder="1" applyAlignment="1"/>
    <xf numFmtId="3" fontId="4" fillId="0" borderId="4" xfId="0" applyNumberFormat="1" applyFont="1" applyFill="1" applyBorder="1" applyAlignment="1"/>
    <xf numFmtId="0" fontId="1" fillId="2" borderId="2" xfId="0" applyNumberFormat="1" applyFont="1" applyFill="1" applyBorder="1" applyAlignment="1">
      <alignment horizontal="centerContinuous"/>
    </xf>
    <xf numFmtId="0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/>
    <xf numFmtId="3" fontId="1" fillId="2" borderId="2" xfId="0" applyNumberFormat="1" applyFont="1" applyFill="1" applyBorder="1" applyAlignment="1">
      <alignment horizontal="centerContinuous"/>
    </xf>
    <xf numFmtId="3" fontId="3" fillId="2" borderId="0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/>
    <xf numFmtId="0" fontId="5" fillId="2" borderId="6" xfId="0" applyNumberFormat="1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2" borderId="5" xfId="0" applyFont="1" applyFill="1" applyBorder="1" applyAlignment="1"/>
    <xf numFmtId="0" fontId="1" fillId="2" borderId="5" xfId="0" applyNumberFormat="1" applyFont="1" applyFill="1" applyBorder="1" applyAlignment="1"/>
    <xf numFmtId="3" fontId="4" fillId="0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3" fontId="4" fillId="0" borderId="8" xfId="0" applyNumberFormat="1" applyFont="1" applyFill="1" applyBorder="1" applyAlignment="1"/>
    <xf numFmtId="0" fontId="3" fillId="2" borderId="7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/>
    <xf numFmtId="0" fontId="4" fillId="2" borderId="6" xfId="0" applyFont="1" applyFill="1" applyBorder="1" applyAlignment="1"/>
    <xf numFmtId="164" fontId="1" fillId="2" borderId="5" xfId="1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T81"/>
  <sheetViews>
    <sheetView tabSelected="1" showOutlineSymbols="0" view="pageBreakPreview" zoomScale="85" zoomScaleNormal="100" zoomScaleSheetLayoutView="85" zoomScalePageLayoutView="70" workbookViewId="0">
      <selection activeCell="K68" sqref="K68"/>
    </sheetView>
  </sheetViews>
  <sheetFormatPr defaultColWidth="9.75" defaultRowHeight="15.75"/>
  <cols>
    <col min="1" max="1" width="20.75" style="3" customWidth="1"/>
    <col min="2" max="2" width="7.75" style="3" bestFit="1" customWidth="1"/>
    <col min="3" max="4" width="8.5" style="3" bestFit="1" customWidth="1"/>
    <col min="5" max="5" width="5.125" style="3" bestFit="1" customWidth="1"/>
    <col min="6" max="6" width="7.5" style="3" bestFit="1" customWidth="1"/>
    <col min="7" max="7" width="5.625" style="3" bestFit="1" customWidth="1"/>
    <col min="8" max="8" width="8.25" style="3" bestFit="1" customWidth="1"/>
    <col min="9" max="9" width="5.75" style="38" bestFit="1" customWidth="1"/>
    <col min="10" max="10" width="7.75" style="3" bestFit="1" customWidth="1"/>
    <col min="11" max="12" width="8.5" style="3" bestFit="1" customWidth="1"/>
    <col min="13" max="13" width="5.125" style="3" bestFit="1" customWidth="1"/>
    <col min="14" max="14" width="7.5" style="3" bestFit="1" customWidth="1"/>
    <col min="15" max="15" width="5.625" style="3" bestFit="1" customWidth="1"/>
    <col min="16" max="16" width="8.25" style="3" bestFit="1" customWidth="1"/>
    <col min="17" max="17" width="5.75" style="3" bestFit="1" customWidth="1"/>
    <col min="18" max="16384" width="9.75" style="3"/>
  </cols>
  <sheetData>
    <row r="1" spans="1:20" ht="12.75" customHeight="1">
      <c r="A1" s="1" t="s">
        <v>33</v>
      </c>
      <c r="B1" s="2"/>
      <c r="C1" s="2"/>
      <c r="D1" s="2"/>
      <c r="E1" s="2"/>
      <c r="F1" s="2"/>
      <c r="G1" s="2"/>
      <c r="H1" s="2"/>
      <c r="I1" s="37"/>
      <c r="J1" s="2"/>
      <c r="K1" s="2"/>
      <c r="L1" s="2"/>
      <c r="M1" s="2"/>
      <c r="N1" s="2"/>
      <c r="O1" s="2"/>
      <c r="P1" s="2"/>
      <c r="Q1" s="2"/>
    </row>
    <row r="2" spans="1:20" ht="12.75" customHeight="1">
      <c r="A2" s="4" t="s">
        <v>64</v>
      </c>
    </row>
    <row r="3" spans="1:20" ht="12.75" customHeight="1">
      <c r="A3" s="5"/>
      <c r="B3" s="6" t="s">
        <v>0</v>
      </c>
      <c r="C3" s="7"/>
      <c r="D3" s="7"/>
      <c r="E3" s="7"/>
      <c r="F3" s="7"/>
      <c r="G3" s="7"/>
      <c r="H3" s="7"/>
      <c r="I3" s="39"/>
      <c r="J3" s="31" t="s">
        <v>66</v>
      </c>
      <c r="K3" s="7"/>
      <c r="L3" s="7"/>
      <c r="M3" s="7"/>
      <c r="N3" s="7"/>
      <c r="O3" s="7"/>
      <c r="P3" s="7"/>
      <c r="Q3" s="7"/>
    </row>
    <row r="4" spans="1:20" ht="12.75" customHeight="1">
      <c r="A4" s="2"/>
      <c r="B4" s="8" t="s">
        <v>2</v>
      </c>
      <c r="C4" s="8"/>
      <c r="D4" s="9"/>
      <c r="E4" s="9"/>
      <c r="F4" s="9"/>
      <c r="G4" s="9"/>
      <c r="H4" s="9"/>
      <c r="I4" s="40"/>
      <c r="J4" s="32" t="s">
        <v>2</v>
      </c>
      <c r="K4" s="8"/>
      <c r="L4" s="9"/>
      <c r="M4" s="9"/>
      <c r="N4" s="9"/>
      <c r="O4" s="9"/>
      <c r="P4" s="9"/>
      <c r="Q4" s="9"/>
      <c r="R4" s="10"/>
      <c r="S4" s="10"/>
      <c r="T4" s="10"/>
    </row>
    <row r="5" spans="1:20" ht="12.75" customHeight="1">
      <c r="A5" s="2"/>
      <c r="B5" s="8" t="s">
        <v>3</v>
      </c>
      <c r="C5" s="8" t="s">
        <v>4</v>
      </c>
      <c r="D5" s="8" t="s">
        <v>5</v>
      </c>
      <c r="E5" s="9"/>
      <c r="F5" s="9"/>
      <c r="G5" s="9"/>
      <c r="H5" s="11" t="s">
        <v>41</v>
      </c>
      <c r="I5" s="40"/>
      <c r="J5" s="32" t="s">
        <v>3</v>
      </c>
      <c r="K5" s="8" t="s">
        <v>4</v>
      </c>
      <c r="L5" s="8" t="s">
        <v>5</v>
      </c>
      <c r="M5" s="9"/>
      <c r="N5" s="9"/>
      <c r="O5" s="9"/>
      <c r="P5" s="11" t="s">
        <v>41</v>
      </c>
      <c r="Q5" s="9"/>
      <c r="R5" s="10"/>
      <c r="S5" s="10"/>
      <c r="T5" s="10"/>
    </row>
    <row r="6" spans="1:20" ht="12.75" customHeight="1">
      <c r="A6" s="2"/>
      <c r="B6" s="8" t="s">
        <v>6</v>
      </c>
      <c r="C6" s="8" t="s">
        <v>5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41" t="s">
        <v>1</v>
      </c>
      <c r="J6" s="32" t="s">
        <v>6</v>
      </c>
      <c r="K6" s="8" t="s">
        <v>5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8" t="s">
        <v>1</v>
      </c>
      <c r="R6" s="10"/>
      <c r="S6" s="10"/>
      <c r="T6" s="10"/>
    </row>
    <row r="7" spans="1:20" ht="12.75" customHeight="1">
      <c r="A7" s="12"/>
      <c r="B7" s="13"/>
      <c r="C7" s="13"/>
      <c r="D7" s="13"/>
      <c r="E7" s="13"/>
      <c r="F7" s="13"/>
      <c r="G7" s="13"/>
      <c r="H7" s="13"/>
      <c r="I7" s="42"/>
      <c r="J7" s="13"/>
      <c r="K7" s="13"/>
      <c r="L7" s="13"/>
      <c r="M7" s="13"/>
      <c r="N7" s="13"/>
      <c r="O7" s="13"/>
      <c r="P7" s="13"/>
      <c r="Q7" s="13"/>
      <c r="R7" s="10"/>
      <c r="S7" s="10"/>
      <c r="T7" s="10"/>
    </row>
    <row r="8" spans="1:20" ht="36.75" customHeight="1">
      <c r="A8" s="14" t="s">
        <v>12</v>
      </c>
      <c r="B8" s="10"/>
      <c r="C8" s="10"/>
      <c r="D8" s="10"/>
      <c r="E8" s="10"/>
      <c r="F8" s="10"/>
      <c r="G8" s="10"/>
      <c r="H8" s="10"/>
      <c r="I8" s="43"/>
      <c r="J8" s="33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2.75" customHeight="1">
      <c r="A9" s="4"/>
      <c r="B9" s="10"/>
      <c r="C9" s="10"/>
      <c r="D9" s="10"/>
      <c r="E9" s="10"/>
      <c r="F9" s="10"/>
      <c r="G9" s="10"/>
      <c r="H9" s="10"/>
      <c r="I9" s="43"/>
      <c r="J9" s="33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2.75" customHeight="1">
      <c r="A10" s="4" t="s">
        <v>13</v>
      </c>
      <c r="B10" s="4">
        <v>0</v>
      </c>
      <c r="C10" s="4">
        <v>6</v>
      </c>
      <c r="D10" s="4">
        <v>0</v>
      </c>
      <c r="E10" s="4">
        <v>3</v>
      </c>
      <c r="F10" s="4">
        <v>2</v>
      </c>
      <c r="G10" s="4">
        <v>54</v>
      </c>
      <c r="H10" s="4">
        <v>0</v>
      </c>
      <c r="I10" s="44">
        <v>65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8</v>
      </c>
      <c r="P10" s="4">
        <v>0</v>
      </c>
      <c r="Q10" s="4">
        <v>10</v>
      </c>
      <c r="R10" s="15"/>
      <c r="S10" s="10"/>
      <c r="T10" s="10"/>
    </row>
    <row r="11" spans="1:20" ht="12.75" customHeight="1">
      <c r="A11" s="4" t="s">
        <v>14</v>
      </c>
      <c r="B11" s="4">
        <v>0</v>
      </c>
      <c r="C11" s="4">
        <v>3</v>
      </c>
      <c r="D11" s="4">
        <v>5</v>
      </c>
      <c r="E11" s="4">
        <v>2</v>
      </c>
      <c r="F11" s="4">
        <v>2</v>
      </c>
      <c r="G11" s="4">
        <v>79</v>
      </c>
      <c r="H11" s="4">
        <v>5</v>
      </c>
      <c r="I11" s="44">
        <v>96</v>
      </c>
      <c r="J11" s="4">
        <v>3</v>
      </c>
      <c r="K11" s="4">
        <v>3</v>
      </c>
      <c r="L11" s="4">
        <v>1</v>
      </c>
      <c r="M11" s="4">
        <v>0</v>
      </c>
      <c r="N11" s="4">
        <v>1</v>
      </c>
      <c r="O11" s="4">
        <v>53</v>
      </c>
      <c r="P11" s="4">
        <v>4</v>
      </c>
      <c r="Q11" s="4">
        <v>65</v>
      </c>
      <c r="R11" s="15"/>
      <c r="S11" s="10"/>
      <c r="T11" s="10"/>
    </row>
    <row r="12" spans="1:20" ht="12.75" customHeight="1">
      <c r="A12" s="4" t="s">
        <v>15</v>
      </c>
      <c r="B12" s="4">
        <v>0</v>
      </c>
      <c r="C12" s="4">
        <v>1</v>
      </c>
      <c r="D12" s="4">
        <v>0</v>
      </c>
      <c r="E12" s="4">
        <v>0</v>
      </c>
      <c r="F12" s="4">
        <v>1</v>
      </c>
      <c r="G12" s="4">
        <v>38</v>
      </c>
      <c r="H12" s="4">
        <v>1</v>
      </c>
      <c r="I12" s="44">
        <v>41</v>
      </c>
      <c r="J12" s="4">
        <v>0</v>
      </c>
      <c r="K12" s="4">
        <v>3</v>
      </c>
      <c r="L12" s="4">
        <v>0</v>
      </c>
      <c r="M12" s="4">
        <v>0</v>
      </c>
      <c r="N12" s="4">
        <v>1</v>
      </c>
      <c r="O12" s="4">
        <v>10</v>
      </c>
      <c r="P12" s="4">
        <v>1</v>
      </c>
      <c r="Q12" s="4">
        <v>15</v>
      </c>
      <c r="R12" s="15"/>
      <c r="S12" s="10"/>
      <c r="T12" s="10"/>
    </row>
    <row r="13" spans="1:20" ht="12.75" customHeight="1">
      <c r="A13" s="4" t="s">
        <v>35</v>
      </c>
      <c r="B13" s="4">
        <v>2</v>
      </c>
      <c r="C13" s="4">
        <v>3</v>
      </c>
      <c r="D13" s="4">
        <v>0</v>
      </c>
      <c r="E13" s="4">
        <v>4</v>
      </c>
      <c r="F13" s="4">
        <v>1</v>
      </c>
      <c r="G13" s="4">
        <v>17</v>
      </c>
      <c r="H13" s="4">
        <v>2</v>
      </c>
      <c r="I13" s="44">
        <v>29</v>
      </c>
      <c r="J13" s="4">
        <v>7</v>
      </c>
      <c r="K13" s="4">
        <v>1</v>
      </c>
      <c r="L13" s="4">
        <v>0</v>
      </c>
      <c r="M13" s="4">
        <v>2</v>
      </c>
      <c r="N13" s="4">
        <v>1</v>
      </c>
      <c r="O13" s="4">
        <v>20</v>
      </c>
      <c r="P13" s="4">
        <v>3</v>
      </c>
      <c r="Q13" s="4">
        <v>34</v>
      </c>
      <c r="R13" s="15"/>
      <c r="S13" s="10"/>
      <c r="T13" s="10"/>
    </row>
    <row r="14" spans="1:20" ht="12.75" customHeight="1">
      <c r="A14" s="4" t="s">
        <v>16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4</v>
      </c>
      <c r="H14" s="4">
        <v>0</v>
      </c>
      <c r="I14" s="44">
        <v>4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7</v>
      </c>
      <c r="P14" s="4">
        <v>0</v>
      </c>
      <c r="Q14" s="4">
        <v>8</v>
      </c>
      <c r="R14" s="15"/>
      <c r="S14" s="10"/>
      <c r="T14" s="10"/>
    </row>
    <row r="15" spans="1:20" ht="12.75" customHeight="1">
      <c r="A15" s="4" t="s">
        <v>17</v>
      </c>
      <c r="B15" s="27">
        <v>2</v>
      </c>
      <c r="C15" s="27">
        <v>13</v>
      </c>
      <c r="D15" s="27">
        <v>5</v>
      </c>
      <c r="E15" s="27">
        <v>9</v>
      </c>
      <c r="F15" s="27">
        <v>6</v>
      </c>
      <c r="G15" s="27">
        <v>192</v>
      </c>
      <c r="H15" s="27">
        <v>8</v>
      </c>
      <c r="I15" s="44">
        <v>235</v>
      </c>
      <c r="J15" s="28">
        <v>10</v>
      </c>
      <c r="K15" s="28">
        <v>10</v>
      </c>
      <c r="L15" s="28">
        <v>1</v>
      </c>
      <c r="M15" s="28">
        <v>2</v>
      </c>
      <c r="N15" s="28">
        <v>3</v>
      </c>
      <c r="O15" s="28">
        <v>98</v>
      </c>
      <c r="P15" s="28">
        <v>8</v>
      </c>
      <c r="Q15" s="4">
        <v>132</v>
      </c>
      <c r="R15" s="15"/>
      <c r="S15" s="10"/>
      <c r="T15" s="10"/>
    </row>
    <row r="16" spans="1:20" ht="12.75" customHeight="1">
      <c r="A16" s="4"/>
      <c r="B16" s="15"/>
      <c r="C16" s="15"/>
      <c r="D16" s="15"/>
      <c r="E16" s="15"/>
      <c r="F16" s="15"/>
      <c r="G16" s="15"/>
      <c r="H16" s="15"/>
      <c r="I16" s="46"/>
      <c r="J16" s="34"/>
      <c r="K16" s="15"/>
      <c r="L16" s="15"/>
      <c r="M16" s="15"/>
      <c r="N16" s="15"/>
      <c r="O16" s="15"/>
      <c r="P16" s="15"/>
      <c r="Q16" s="15"/>
      <c r="R16" s="15"/>
      <c r="S16" s="10"/>
      <c r="T16" s="10"/>
    </row>
    <row r="17" spans="1:20" ht="34.5" customHeight="1">
      <c r="A17" s="14" t="s">
        <v>18</v>
      </c>
      <c r="B17" s="15"/>
      <c r="C17" s="15"/>
      <c r="D17" s="15"/>
      <c r="E17" s="15"/>
      <c r="F17" s="15"/>
      <c r="G17" s="15"/>
      <c r="H17" s="15"/>
      <c r="I17" s="46"/>
      <c r="J17" s="34"/>
      <c r="K17" s="15"/>
      <c r="L17" s="15"/>
      <c r="M17" s="15"/>
      <c r="N17" s="15"/>
      <c r="O17" s="15"/>
      <c r="P17" s="15"/>
      <c r="Q17" s="15"/>
      <c r="R17" s="15"/>
      <c r="S17" s="10"/>
      <c r="T17" s="10"/>
    </row>
    <row r="18" spans="1:20" ht="12.75" customHeight="1">
      <c r="A18" s="4"/>
      <c r="B18" s="15"/>
      <c r="C18" s="15"/>
      <c r="D18" s="15"/>
      <c r="E18" s="15"/>
      <c r="F18" s="15"/>
      <c r="G18" s="15"/>
      <c r="H18" s="15"/>
      <c r="I18" s="46"/>
      <c r="J18" s="34"/>
      <c r="K18" s="15"/>
      <c r="L18" s="15"/>
      <c r="M18" s="15"/>
      <c r="N18" s="15"/>
      <c r="O18" s="15"/>
      <c r="P18" s="15"/>
      <c r="Q18" s="15"/>
      <c r="R18" s="15"/>
      <c r="S18" s="10"/>
      <c r="T18" s="10"/>
    </row>
    <row r="19" spans="1:20" ht="12.75" customHeight="1">
      <c r="A19" s="16" t="s">
        <v>45</v>
      </c>
      <c r="B19" s="16">
        <v>0</v>
      </c>
      <c r="C19" s="16">
        <v>2</v>
      </c>
      <c r="D19" s="16">
        <v>5</v>
      </c>
      <c r="E19" s="16">
        <v>2</v>
      </c>
      <c r="F19" s="16">
        <v>20</v>
      </c>
      <c r="G19" s="16">
        <v>281</v>
      </c>
      <c r="H19" s="16">
        <v>5</v>
      </c>
      <c r="I19" s="44">
        <v>315</v>
      </c>
      <c r="J19" s="26">
        <v>0</v>
      </c>
      <c r="K19" s="26">
        <v>3</v>
      </c>
      <c r="L19" s="26">
        <v>0</v>
      </c>
      <c r="M19" s="26">
        <v>4</v>
      </c>
      <c r="N19" s="26">
        <v>14</v>
      </c>
      <c r="O19" s="26">
        <v>122</v>
      </c>
      <c r="P19" s="26">
        <v>2</v>
      </c>
      <c r="Q19" s="4">
        <v>145</v>
      </c>
      <c r="R19" s="15"/>
      <c r="S19" s="10"/>
      <c r="T19" s="10"/>
    </row>
    <row r="20" spans="1:20" ht="12.75" customHeight="1">
      <c r="A20" s="16" t="s">
        <v>47</v>
      </c>
      <c r="B20" s="16">
        <v>0</v>
      </c>
      <c r="C20" s="16">
        <v>3</v>
      </c>
      <c r="D20" s="16">
        <v>1</v>
      </c>
      <c r="E20" s="16">
        <v>4</v>
      </c>
      <c r="F20" s="16">
        <v>4</v>
      </c>
      <c r="G20" s="16">
        <v>238</v>
      </c>
      <c r="H20" s="16">
        <v>6</v>
      </c>
      <c r="I20" s="44">
        <v>256</v>
      </c>
      <c r="J20" s="26">
        <v>0</v>
      </c>
      <c r="K20" s="26">
        <v>1</v>
      </c>
      <c r="L20" s="26">
        <v>0</v>
      </c>
      <c r="M20" s="26">
        <v>3</v>
      </c>
      <c r="N20" s="26">
        <v>2</v>
      </c>
      <c r="O20" s="26">
        <v>109</v>
      </c>
      <c r="P20" s="26">
        <v>3</v>
      </c>
      <c r="Q20" s="4">
        <v>118</v>
      </c>
      <c r="R20" s="15"/>
      <c r="S20" s="10"/>
      <c r="T20" s="10"/>
    </row>
    <row r="21" spans="1:20" ht="12.75" customHeight="1">
      <c r="A21" s="16" t="s">
        <v>51</v>
      </c>
      <c r="B21" s="16">
        <v>2</v>
      </c>
      <c r="C21" s="16">
        <v>14</v>
      </c>
      <c r="D21" s="16">
        <v>4</v>
      </c>
      <c r="E21" s="16">
        <v>3</v>
      </c>
      <c r="F21" s="16">
        <v>3</v>
      </c>
      <c r="G21" s="16">
        <v>399</v>
      </c>
      <c r="H21" s="16">
        <v>5</v>
      </c>
      <c r="I21" s="44">
        <v>430</v>
      </c>
      <c r="J21" s="26">
        <v>5</v>
      </c>
      <c r="K21" s="26">
        <v>7</v>
      </c>
      <c r="L21" s="26">
        <v>1</v>
      </c>
      <c r="M21" s="26">
        <v>2</v>
      </c>
      <c r="N21" s="26">
        <v>2</v>
      </c>
      <c r="O21" s="26">
        <v>220</v>
      </c>
      <c r="P21" s="26">
        <v>4</v>
      </c>
      <c r="Q21" s="4">
        <v>241</v>
      </c>
      <c r="R21" s="15"/>
      <c r="S21" s="10"/>
      <c r="T21" s="10"/>
    </row>
    <row r="22" spans="1:20" ht="12.75" customHeight="1">
      <c r="A22" s="16" t="s">
        <v>19</v>
      </c>
      <c r="B22" s="16">
        <v>0</v>
      </c>
      <c r="C22" s="16">
        <v>0</v>
      </c>
      <c r="D22" s="16">
        <v>0</v>
      </c>
      <c r="E22" s="16">
        <v>0</v>
      </c>
      <c r="F22" s="16">
        <v>2</v>
      </c>
      <c r="G22" s="16">
        <v>27</v>
      </c>
      <c r="H22" s="16">
        <v>1</v>
      </c>
      <c r="I22" s="44">
        <v>30</v>
      </c>
      <c r="J22" s="26">
        <v>0</v>
      </c>
      <c r="K22" s="26">
        <v>6</v>
      </c>
      <c r="L22" s="26">
        <v>3</v>
      </c>
      <c r="M22" s="26">
        <v>1</v>
      </c>
      <c r="N22" s="26">
        <v>2</v>
      </c>
      <c r="O22" s="26">
        <v>287</v>
      </c>
      <c r="P22" s="26">
        <v>3</v>
      </c>
      <c r="Q22" s="4">
        <v>302</v>
      </c>
      <c r="R22" s="15"/>
      <c r="S22" s="10"/>
      <c r="T22" s="10"/>
    </row>
    <row r="23" spans="1:20" ht="12.75" customHeight="1">
      <c r="A23" s="16" t="s">
        <v>39</v>
      </c>
      <c r="B23" s="16">
        <v>2</v>
      </c>
      <c r="C23" s="16">
        <v>2</v>
      </c>
      <c r="D23" s="16">
        <v>0</v>
      </c>
      <c r="E23" s="16">
        <v>1</v>
      </c>
      <c r="F23" s="16">
        <v>5</v>
      </c>
      <c r="G23" s="16">
        <v>119</v>
      </c>
      <c r="H23" s="16">
        <v>29</v>
      </c>
      <c r="I23" s="44">
        <v>160</v>
      </c>
      <c r="J23" s="26">
        <v>0</v>
      </c>
      <c r="K23" s="26">
        <v>2</v>
      </c>
      <c r="L23" s="26">
        <v>0</v>
      </c>
      <c r="M23" s="26">
        <v>1</v>
      </c>
      <c r="N23" s="26">
        <v>4</v>
      </c>
      <c r="O23" s="26">
        <v>56</v>
      </c>
      <c r="P23" s="26">
        <v>22</v>
      </c>
      <c r="Q23" s="4">
        <v>88</v>
      </c>
      <c r="R23" s="15"/>
      <c r="S23" s="10"/>
      <c r="T23" s="10"/>
    </row>
    <row r="24" spans="1:20" ht="12.75" customHeight="1">
      <c r="A24" s="16" t="s">
        <v>63</v>
      </c>
      <c r="B24" s="16">
        <v>1</v>
      </c>
      <c r="C24" s="16">
        <v>0</v>
      </c>
      <c r="D24" s="16">
        <v>0</v>
      </c>
      <c r="E24" s="16">
        <v>0</v>
      </c>
      <c r="F24" s="16">
        <v>0</v>
      </c>
      <c r="G24" s="16">
        <v>9</v>
      </c>
      <c r="H24" s="16">
        <v>3</v>
      </c>
      <c r="I24" s="44">
        <v>13</v>
      </c>
      <c r="J24" s="26">
        <v>1</v>
      </c>
      <c r="K24" s="26">
        <v>8</v>
      </c>
      <c r="L24" s="26">
        <v>0</v>
      </c>
      <c r="M24" s="26">
        <v>1</v>
      </c>
      <c r="N24" s="26">
        <v>0</v>
      </c>
      <c r="O24" s="26">
        <v>24</v>
      </c>
      <c r="P24" s="26">
        <v>9</v>
      </c>
      <c r="Q24" s="4">
        <v>44</v>
      </c>
      <c r="R24" s="15"/>
      <c r="S24" s="10"/>
      <c r="T24" s="10"/>
    </row>
    <row r="25" spans="1:20" ht="12.75" customHeight="1">
      <c r="A25" s="16" t="s">
        <v>36</v>
      </c>
      <c r="B25" s="16">
        <v>3</v>
      </c>
      <c r="C25" s="16">
        <v>27</v>
      </c>
      <c r="D25" s="16">
        <v>2</v>
      </c>
      <c r="E25" s="16">
        <v>4</v>
      </c>
      <c r="F25" s="16">
        <v>7</v>
      </c>
      <c r="G25" s="16">
        <v>190</v>
      </c>
      <c r="H25" s="16">
        <v>70</v>
      </c>
      <c r="I25" s="44">
        <v>308</v>
      </c>
      <c r="J25" s="26">
        <v>1</v>
      </c>
      <c r="K25" s="26">
        <v>22</v>
      </c>
      <c r="L25" s="26">
        <v>1</v>
      </c>
      <c r="M25" s="26">
        <v>1</v>
      </c>
      <c r="N25" s="26">
        <v>4</v>
      </c>
      <c r="O25" s="26">
        <v>142</v>
      </c>
      <c r="P25" s="26">
        <v>36</v>
      </c>
      <c r="Q25" s="4">
        <v>207</v>
      </c>
      <c r="R25" s="15"/>
      <c r="S25" s="10"/>
      <c r="T25" s="10"/>
    </row>
    <row r="26" spans="1:20" ht="12.75" customHeight="1">
      <c r="A26" s="16" t="s">
        <v>37</v>
      </c>
      <c r="B26" s="16">
        <v>6</v>
      </c>
      <c r="C26" s="16">
        <v>6</v>
      </c>
      <c r="D26" s="16">
        <v>1</v>
      </c>
      <c r="E26" s="16">
        <v>4</v>
      </c>
      <c r="F26" s="16">
        <v>6</v>
      </c>
      <c r="G26" s="16">
        <v>175</v>
      </c>
      <c r="H26" s="16">
        <v>26</v>
      </c>
      <c r="I26" s="44">
        <v>229</v>
      </c>
      <c r="J26" s="26">
        <v>4</v>
      </c>
      <c r="K26" s="26">
        <v>5</v>
      </c>
      <c r="L26" s="26">
        <v>2</v>
      </c>
      <c r="M26" s="26">
        <v>3</v>
      </c>
      <c r="N26" s="26">
        <v>5</v>
      </c>
      <c r="O26" s="26">
        <v>122</v>
      </c>
      <c r="P26" s="26">
        <v>29</v>
      </c>
      <c r="Q26" s="4">
        <v>171</v>
      </c>
      <c r="R26" s="15"/>
      <c r="S26" s="10"/>
      <c r="T26" s="10"/>
    </row>
    <row r="27" spans="1:20" ht="12.75" customHeight="1">
      <c r="A27" s="16" t="s">
        <v>38</v>
      </c>
      <c r="B27" s="16">
        <v>11</v>
      </c>
      <c r="C27" s="16">
        <v>49</v>
      </c>
      <c r="D27" s="16">
        <v>1</v>
      </c>
      <c r="E27" s="16">
        <v>7</v>
      </c>
      <c r="F27" s="16">
        <v>15</v>
      </c>
      <c r="G27" s="16">
        <v>182</v>
      </c>
      <c r="H27" s="16">
        <v>36</v>
      </c>
      <c r="I27" s="44">
        <v>307</v>
      </c>
      <c r="J27" s="26">
        <v>11</v>
      </c>
      <c r="K27" s="26">
        <v>10</v>
      </c>
      <c r="L27" s="26">
        <v>0</v>
      </c>
      <c r="M27" s="26">
        <v>2</v>
      </c>
      <c r="N27" s="26">
        <v>5</v>
      </c>
      <c r="O27" s="26">
        <v>42</v>
      </c>
      <c r="P27" s="26">
        <v>17</v>
      </c>
      <c r="Q27" s="4">
        <v>89</v>
      </c>
      <c r="R27" s="15"/>
      <c r="S27" s="10"/>
      <c r="T27" s="10"/>
    </row>
    <row r="28" spans="1:20" ht="12.75" customHeight="1">
      <c r="A28" s="16" t="s">
        <v>52</v>
      </c>
      <c r="B28" s="16">
        <v>4</v>
      </c>
      <c r="C28" s="16">
        <v>2</v>
      </c>
      <c r="D28" s="16">
        <v>1</v>
      </c>
      <c r="E28" s="16">
        <v>0</v>
      </c>
      <c r="F28" s="16">
        <v>2</v>
      </c>
      <c r="G28" s="16">
        <v>268</v>
      </c>
      <c r="H28" s="16">
        <v>9</v>
      </c>
      <c r="I28" s="44">
        <v>286</v>
      </c>
      <c r="J28" s="26">
        <v>0</v>
      </c>
      <c r="K28" s="26">
        <v>6</v>
      </c>
      <c r="L28" s="26">
        <v>0</v>
      </c>
      <c r="M28" s="26">
        <v>1</v>
      </c>
      <c r="N28" s="26">
        <v>1</v>
      </c>
      <c r="O28" s="26">
        <v>153</v>
      </c>
      <c r="P28" s="26">
        <v>7</v>
      </c>
      <c r="Q28" s="4">
        <v>168</v>
      </c>
      <c r="R28" s="15"/>
      <c r="S28" s="10"/>
      <c r="T28" s="10"/>
    </row>
    <row r="29" spans="1:20" ht="12.75" customHeight="1">
      <c r="A29" s="16" t="s">
        <v>20</v>
      </c>
      <c r="B29" s="16">
        <v>0</v>
      </c>
      <c r="C29" s="16">
        <v>18</v>
      </c>
      <c r="D29" s="16">
        <v>0</v>
      </c>
      <c r="E29" s="16">
        <v>5</v>
      </c>
      <c r="F29" s="16">
        <v>8</v>
      </c>
      <c r="G29" s="16">
        <v>290</v>
      </c>
      <c r="H29" s="16">
        <v>7</v>
      </c>
      <c r="I29" s="44">
        <v>328</v>
      </c>
      <c r="J29" s="26">
        <v>0</v>
      </c>
      <c r="K29" s="26">
        <v>14</v>
      </c>
      <c r="L29" s="26">
        <v>1</v>
      </c>
      <c r="M29" s="26">
        <v>2</v>
      </c>
      <c r="N29" s="26">
        <v>2</v>
      </c>
      <c r="O29" s="26">
        <v>164</v>
      </c>
      <c r="P29" s="26">
        <v>2</v>
      </c>
      <c r="Q29" s="4">
        <v>185</v>
      </c>
      <c r="R29" s="15"/>
      <c r="S29" s="10"/>
      <c r="T29" s="10"/>
    </row>
    <row r="30" spans="1:20" ht="12.75" customHeight="1">
      <c r="A30" s="16" t="s">
        <v>57</v>
      </c>
      <c r="B30" s="16">
        <v>5</v>
      </c>
      <c r="C30" s="16">
        <v>0</v>
      </c>
      <c r="D30" s="16">
        <v>5</v>
      </c>
      <c r="E30" s="16">
        <v>1</v>
      </c>
      <c r="F30" s="16">
        <v>3</v>
      </c>
      <c r="G30" s="16">
        <v>186</v>
      </c>
      <c r="H30" s="16">
        <v>5</v>
      </c>
      <c r="I30" s="44">
        <v>205</v>
      </c>
      <c r="J30" s="26">
        <v>2</v>
      </c>
      <c r="K30" s="26">
        <v>3</v>
      </c>
      <c r="L30" s="26">
        <v>2</v>
      </c>
      <c r="M30" s="26">
        <v>0</v>
      </c>
      <c r="N30" s="26">
        <v>2</v>
      </c>
      <c r="O30" s="26">
        <v>70</v>
      </c>
      <c r="P30" s="26">
        <v>1</v>
      </c>
      <c r="Q30" s="4">
        <v>80</v>
      </c>
      <c r="R30" s="15"/>
      <c r="S30" s="10"/>
      <c r="T30" s="10"/>
    </row>
    <row r="31" spans="1:20" ht="12.75" customHeight="1">
      <c r="A31" s="16" t="s">
        <v>21</v>
      </c>
      <c r="B31" s="16">
        <v>0</v>
      </c>
      <c r="C31" s="16">
        <v>0</v>
      </c>
      <c r="D31" s="16">
        <v>1</v>
      </c>
      <c r="E31" s="16">
        <v>1</v>
      </c>
      <c r="F31" s="16">
        <v>0</v>
      </c>
      <c r="G31" s="16">
        <v>149</v>
      </c>
      <c r="H31" s="16">
        <v>0</v>
      </c>
      <c r="I31" s="44">
        <v>154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40</v>
      </c>
      <c r="P31" s="26">
        <v>0</v>
      </c>
      <c r="Q31" s="4">
        <v>40</v>
      </c>
      <c r="R31" s="15"/>
      <c r="S31" s="10"/>
      <c r="T31" s="10"/>
    </row>
    <row r="32" spans="1:20" ht="12.75" customHeight="1">
      <c r="A32" s="16" t="s">
        <v>49</v>
      </c>
      <c r="B32" s="16">
        <v>0</v>
      </c>
      <c r="C32" s="16">
        <v>7</v>
      </c>
      <c r="D32" s="16">
        <v>7</v>
      </c>
      <c r="E32" s="16">
        <v>9</v>
      </c>
      <c r="F32" s="16">
        <v>9</v>
      </c>
      <c r="G32" s="16">
        <v>630</v>
      </c>
      <c r="H32" s="16">
        <v>16</v>
      </c>
      <c r="I32" s="44">
        <v>678</v>
      </c>
      <c r="J32" s="26">
        <v>0</v>
      </c>
      <c r="K32" s="26">
        <v>10</v>
      </c>
      <c r="L32" s="26">
        <v>5</v>
      </c>
      <c r="M32" s="26">
        <v>8</v>
      </c>
      <c r="N32" s="26">
        <v>7</v>
      </c>
      <c r="O32" s="26">
        <v>440</v>
      </c>
      <c r="P32" s="26">
        <v>11</v>
      </c>
      <c r="Q32" s="4">
        <v>481</v>
      </c>
      <c r="R32" s="15"/>
      <c r="S32" s="10"/>
      <c r="T32" s="10"/>
    </row>
    <row r="33" spans="1:20" ht="12.75" customHeight="1">
      <c r="A33" s="16" t="s">
        <v>62</v>
      </c>
      <c r="B33" s="16">
        <v>5</v>
      </c>
      <c r="C33" s="16">
        <v>8</v>
      </c>
      <c r="D33" s="16">
        <v>0</v>
      </c>
      <c r="E33" s="16">
        <v>10</v>
      </c>
      <c r="F33" s="16">
        <v>9</v>
      </c>
      <c r="G33" s="16">
        <v>359</v>
      </c>
      <c r="H33" s="16">
        <v>25</v>
      </c>
      <c r="I33" s="44">
        <v>416</v>
      </c>
      <c r="J33" s="26">
        <v>2</v>
      </c>
      <c r="K33" s="26">
        <v>6</v>
      </c>
      <c r="L33" s="26">
        <v>1</v>
      </c>
      <c r="M33" s="26">
        <v>4</v>
      </c>
      <c r="N33" s="26">
        <v>2</v>
      </c>
      <c r="O33" s="26">
        <v>216</v>
      </c>
      <c r="P33" s="26">
        <v>8</v>
      </c>
      <c r="Q33" s="4">
        <v>239</v>
      </c>
      <c r="R33" s="15"/>
      <c r="S33" s="10"/>
      <c r="T33" s="10"/>
    </row>
    <row r="34" spans="1:20" ht="12.75" customHeight="1">
      <c r="A34" s="16" t="s">
        <v>22</v>
      </c>
      <c r="B34" s="16">
        <v>2</v>
      </c>
      <c r="C34" s="16">
        <v>165</v>
      </c>
      <c r="D34" s="16">
        <v>0</v>
      </c>
      <c r="E34" s="16">
        <v>4</v>
      </c>
      <c r="F34" s="16">
        <v>2</v>
      </c>
      <c r="G34" s="16">
        <v>167</v>
      </c>
      <c r="H34" s="16">
        <v>4</v>
      </c>
      <c r="I34" s="44">
        <v>361</v>
      </c>
      <c r="J34" s="26">
        <v>5</v>
      </c>
      <c r="K34" s="26">
        <v>50</v>
      </c>
      <c r="L34" s="26">
        <v>1</v>
      </c>
      <c r="M34" s="26">
        <v>3</v>
      </c>
      <c r="N34" s="26">
        <v>4</v>
      </c>
      <c r="O34" s="26">
        <v>93</v>
      </c>
      <c r="P34" s="26">
        <v>1</v>
      </c>
      <c r="Q34" s="4">
        <v>161</v>
      </c>
      <c r="R34" s="15"/>
      <c r="S34" s="10"/>
      <c r="T34" s="10"/>
    </row>
    <row r="35" spans="1:20" ht="12.75" customHeight="1">
      <c r="A35" s="16" t="s">
        <v>23</v>
      </c>
      <c r="B35" s="16">
        <v>10</v>
      </c>
      <c r="C35" s="16">
        <v>151</v>
      </c>
      <c r="D35" s="16">
        <v>1</v>
      </c>
      <c r="E35" s="16">
        <v>10</v>
      </c>
      <c r="F35" s="16">
        <v>13</v>
      </c>
      <c r="G35" s="16">
        <v>217</v>
      </c>
      <c r="H35" s="16">
        <v>9</v>
      </c>
      <c r="I35" s="44">
        <v>419</v>
      </c>
      <c r="J35" s="26">
        <v>5</v>
      </c>
      <c r="K35" s="26">
        <v>39</v>
      </c>
      <c r="L35" s="26">
        <v>2</v>
      </c>
      <c r="M35" s="26">
        <v>6</v>
      </c>
      <c r="N35" s="26">
        <v>2</v>
      </c>
      <c r="O35" s="26">
        <v>109</v>
      </c>
      <c r="P35" s="26">
        <v>4</v>
      </c>
      <c r="Q35" s="4">
        <v>169</v>
      </c>
      <c r="R35" s="15"/>
      <c r="S35" s="10"/>
      <c r="T35" s="10"/>
    </row>
    <row r="36" spans="1:20" ht="12.75" customHeight="1">
      <c r="A36" s="16" t="s">
        <v>24</v>
      </c>
      <c r="B36" s="16">
        <v>10</v>
      </c>
      <c r="C36" s="16">
        <v>23</v>
      </c>
      <c r="D36" s="16">
        <v>2</v>
      </c>
      <c r="E36" s="16">
        <v>23</v>
      </c>
      <c r="F36" s="16">
        <v>11</v>
      </c>
      <c r="G36" s="16">
        <v>460</v>
      </c>
      <c r="H36" s="16">
        <v>6</v>
      </c>
      <c r="I36" s="44">
        <v>547</v>
      </c>
      <c r="J36" s="26">
        <v>1</v>
      </c>
      <c r="K36" s="26">
        <v>9</v>
      </c>
      <c r="L36" s="26">
        <v>0</v>
      </c>
      <c r="M36" s="26">
        <v>10</v>
      </c>
      <c r="N36" s="26">
        <v>8</v>
      </c>
      <c r="O36" s="26">
        <v>316</v>
      </c>
      <c r="P36" s="26">
        <v>4</v>
      </c>
      <c r="Q36" s="4">
        <v>354</v>
      </c>
      <c r="R36" s="15"/>
      <c r="S36" s="10"/>
      <c r="T36" s="10"/>
    </row>
    <row r="37" spans="1:20" ht="12.75" customHeight="1">
      <c r="A37" s="16" t="s">
        <v>42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28</v>
      </c>
      <c r="H37" s="16">
        <v>0</v>
      </c>
      <c r="I37" s="44">
        <v>28</v>
      </c>
      <c r="J37" s="26">
        <v>0</v>
      </c>
      <c r="K37" s="26">
        <v>2</v>
      </c>
      <c r="L37" s="26">
        <v>0</v>
      </c>
      <c r="M37" s="26">
        <v>1</v>
      </c>
      <c r="N37" s="26">
        <v>1</v>
      </c>
      <c r="O37" s="26">
        <v>15</v>
      </c>
      <c r="P37" s="26">
        <v>0</v>
      </c>
      <c r="Q37" s="4">
        <v>19</v>
      </c>
      <c r="R37" s="15"/>
      <c r="S37" s="10"/>
      <c r="T37" s="10"/>
    </row>
    <row r="38" spans="1:20" ht="12.75" customHeight="1">
      <c r="A38" s="16" t="s">
        <v>58</v>
      </c>
      <c r="B38" s="16">
        <v>0</v>
      </c>
      <c r="C38" s="16">
        <v>5</v>
      </c>
      <c r="D38" s="16">
        <v>5</v>
      </c>
      <c r="E38" s="16">
        <v>2</v>
      </c>
      <c r="F38" s="16">
        <v>5</v>
      </c>
      <c r="G38" s="16">
        <v>305</v>
      </c>
      <c r="H38" s="16">
        <v>6</v>
      </c>
      <c r="I38" s="44">
        <v>328</v>
      </c>
      <c r="J38" s="26">
        <v>0</v>
      </c>
      <c r="K38" s="26">
        <v>6</v>
      </c>
      <c r="L38" s="26">
        <v>0</v>
      </c>
      <c r="M38" s="26">
        <v>1</v>
      </c>
      <c r="N38" s="26">
        <v>2</v>
      </c>
      <c r="O38" s="26">
        <v>144</v>
      </c>
      <c r="P38" s="26">
        <v>0</v>
      </c>
      <c r="Q38" s="4">
        <v>153</v>
      </c>
      <c r="R38" s="15"/>
      <c r="S38" s="10"/>
      <c r="T38" s="10"/>
    </row>
    <row r="39" spans="1:20" ht="12.75" customHeight="1">
      <c r="A39" s="16" t="s">
        <v>60</v>
      </c>
      <c r="B39" s="16">
        <v>0</v>
      </c>
      <c r="C39" s="16">
        <v>15</v>
      </c>
      <c r="D39" s="16">
        <v>2</v>
      </c>
      <c r="E39" s="16">
        <v>0</v>
      </c>
      <c r="F39" s="16">
        <v>3</v>
      </c>
      <c r="G39" s="16">
        <v>213</v>
      </c>
      <c r="H39" s="16">
        <v>2</v>
      </c>
      <c r="I39" s="44">
        <v>235</v>
      </c>
      <c r="J39" s="26">
        <v>0</v>
      </c>
      <c r="K39" s="26">
        <v>7</v>
      </c>
      <c r="L39" s="26">
        <v>0</v>
      </c>
      <c r="M39" s="26">
        <v>0</v>
      </c>
      <c r="N39" s="26">
        <v>1</v>
      </c>
      <c r="O39" s="26">
        <v>106</v>
      </c>
      <c r="P39" s="26">
        <v>2</v>
      </c>
      <c r="Q39" s="4">
        <v>116</v>
      </c>
      <c r="R39" s="15"/>
      <c r="S39" s="10"/>
      <c r="T39" s="10"/>
    </row>
    <row r="40" spans="1:20" ht="12.75" customHeight="1">
      <c r="A40" s="4" t="s">
        <v>17</v>
      </c>
      <c r="B40" s="27">
        <v>61</v>
      </c>
      <c r="C40" s="27">
        <v>497</v>
      </c>
      <c r="D40" s="27">
        <v>38</v>
      </c>
      <c r="E40" s="27">
        <v>90</v>
      </c>
      <c r="F40" s="27">
        <v>127</v>
      </c>
      <c r="G40" s="27">
        <v>4892</v>
      </c>
      <c r="H40" s="27">
        <v>270</v>
      </c>
      <c r="I40" s="51">
        <v>6033</v>
      </c>
      <c r="J40" s="28">
        <v>37</v>
      </c>
      <c r="K40" s="27">
        <v>216</v>
      </c>
      <c r="L40" s="27">
        <v>19</v>
      </c>
      <c r="M40" s="27">
        <v>54</v>
      </c>
      <c r="N40" s="27">
        <v>70</v>
      </c>
      <c r="O40" s="27">
        <v>2990</v>
      </c>
      <c r="P40" s="27">
        <v>165</v>
      </c>
      <c r="Q40" s="27">
        <v>3570</v>
      </c>
      <c r="R40" s="15"/>
      <c r="S40" s="10"/>
      <c r="T40" s="10"/>
    </row>
    <row r="41" spans="1:20" ht="12.75" customHeight="1">
      <c r="A41" s="4"/>
      <c r="B41" s="27"/>
      <c r="C41" s="27"/>
      <c r="D41" s="27"/>
      <c r="E41" s="27"/>
      <c r="F41" s="27"/>
      <c r="G41" s="27"/>
      <c r="H41" s="27"/>
      <c r="I41" s="45"/>
      <c r="J41" s="28"/>
      <c r="K41" s="27"/>
      <c r="L41" s="27"/>
      <c r="M41" s="27"/>
      <c r="N41" s="27"/>
      <c r="O41" s="27"/>
      <c r="P41" s="27"/>
      <c r="Q41" s="27"/>
      <c r="R41" s="15"/>
      <c r="S41" s="10"/>
      <c r="T41" s="10"/>
    </row>
    <row r="42" spans="1:20" ht="12.75" customHeight="1" thickBot="1">
      <c r="A42" s="17" t="s">
        <v>25</v>
      </c>
      <c r="B42" s="29">
        <f>SUM(B40,B15)</f>
        <v>63</v>
      </c>
      <c r="C42" s="29">
        <f t="shared" ref="C42:Q42" si="0">SUM(C40,C15)</f>
        <v>510</v>
      </c>
      <c r="D42" s="29">
        <f t="shared" si="0"/>
        <v>43</v>
      </c>
      <c r="E42" s="29">
        <f t="shared" si="0"/>
        <v>99</v>
      </c>
      <c r="F42" s="29">
        <f t="shared" si="0"/>
        <v>133</v>
      </c>
      <c r="G42" s="29">
        <f t="shared" si="0"/>
        <v>5084</v>
      </c>
      <c r="H42" s="29">
        <f t="shared" si="0"/>
        <v>278</v>
      </c>
      <c r="I42" s="47">
        <f t="shared" si="0"/>
        <v>6268</v>
      </c>
      <c r="J42" s="29">
        <f t="shared" si="0"/>
        <v>47</v>
      </c>
      <c r="K42" s="29">
        <f t="shared" si="0"/>
        <v>226</v>
      </c>
      <c r="L42" s="29">
        <f t="shared" si="0"/>
        <v>20</v>
      </c>
      <c r="M42" s="29">
        <f t="shared" si="0"/>
        <v>56</v>
      </c>
      <c r="N42" s="29">
        <f t="shared" si="0"/>
        <v>73</v>
      </c>
      <c r="O42" s="29">
        <f t="shared" si="0"/>
        <v>3088</v>
      </c>
      <c r="P42" s="29">
        <f t="shared" si="0"/>
        <v>173</v>
      </c>
      <c r="Q42" s="29">
        <f t="shared" si="0"/>
        <v>3702</v>
      </c>
      <c r="R42" s="15"/>
      <c r="S42" s="10"/>
      <c r="T42" s="10"/>
    </row>
    <row r="43" spans="1:20" ht="12.75" customHeight="1" thickTop="1">
      <c r="A43" s="4" t="s">
        <v>26</v>
      </c>
      <c r="B43" s="15"/>
      <c r="C43" s="15"/>
      <c r="D43" s="15"/>
      <c r="E43" s="15"/>
      <c r="F43" s="15"/>
      <c r="G43" s="15"/>
      <c r="H43" s="15"/>
      <c r="I43" s="46"/>
      <c r="J43" s="15"/>
      <c r="K43" s="15"/>
      <c r="L43" s="15"/>
      <c r="M43" s="15"/>
      <c r="N43" s="15"/>
      <c r="O43" s="15"/>
      <c r="P43" s="15"/>
      <c r="Q43" s="15"/>
      <c r="R43" s="15"/>
      <c r="S43" s="10"/>
      <c r="T43" s="10"/>
    </row>
    <row r="44" spans="1:20" ht="12.75" customHeight="1">
      <c r="A44" s="4"/>
      <c r="B44" s="10"/>
      <c r="C44" s="10"/>
      <c r="D44" s="10"/>
      <c r="E44" s="10"/>
      <c r="F44" s="10"/>
      <c r="G44" s="10"/>
      <c r="H44" s="10"/>
      <c r="I44" s="43"/>
      <c r="J44" s="15"/>
      <c r="K44" s="15"/>
      <c r="L44" s="15"/>
      <c r="M44" s="15"/>
      <c r="N44" s="15"/>
      <c r="O44" s="15"/>
      <c r="P44" s="15"/>
      <c r="Q44" s="15"/>
      <c r="R44" s="10"/>
      <c r="S44" s="10"/>
      <c r="T44" s="10"/>
    </row>
    <row r="45" spans="1:20" ht="12.75" customHeight="1">
      <c r="A45" s="1" t="s">
        <v>34</v>
      </c>
      <c r="B45" s="2"/>
      <c r="C45" s="2"/>
      <c r="D45" s="2"/>
      <c r="E45" s="2"/>
      <c r="F45" s="2"/>
      <c r="G45" s="2"/>
      <c r="H45" s="2"/>
      <c r="I45" s="37"/>
      <c r="J45" s="18"/>
      <c r="K45" s="18"/>
      <c r="L45" s="18"/>
      <c r="M45" s="18"/>
      <c r="N45" s="18"/>
      <c r="O45" s="18"/>
      <c r="P45" s="18"/>
      <c r="Q45" s="18"/>
      <c r="R45" s="10"/>
      <c r="S45" s="10"/>
      <c r="T45" s="10"/>
    </row>
    <row r="46" spans="1:20" ht="12.75" customHeight="1">
      <c r="A46" s="4" t="s">
        <v>65</v>
      </c>
      <c r="J46" s="18"/>
      <c r="K46" s="18"/>
      <c r="L46" s="18"/>
      <c r="M46" s="18"/>
      <c r="N46" s="18"/>
      <c r="O46" s="18"/>
      <c r="P46" s="18"/>
      <c r="Q46" s="18"/>
      <c r="R46" s="10"/>
      <c r="S46" s="10"/>
      <c r="T46" s="10"/>
    </row>
    <row r="47" spans="1:20" ht="12.75" customHeight="1">
      <c r="A47" s="5"/>
      <c r="B47" s="6" t="s">
        <v>0</v>
      </c>
      <c r="C47" s="7"/>
      <c r="D47" s="7"/>
      <c r="E47" s="7"/>
      <c r="F47" s="7"/>
      <c r="G47" s="7"/>
      <c r="H47" s="7"/>
      <c r="I47" s="39"/>
      <c r="J47" s="35" t="s">
        <v>66</v>
      </c>
      <c r="K47" s="19"/>
      <c r="L47" s="19"/>
      <c r="M47" s="19"/>
      <c r="N47" s="19"/>
      <c r="O47" s="19"/>
      <c r="P47" s="19"/>
      <c r="Q47" s="19"/>
      <c r="R47" s="10"/>
      <c r="S47" s="10"/>
      <c r="T47" s="10"/>
    </row>
    <row r="48" spans="1:20" ht="12.75" customHeight="1">
      <c r="A48" s="2"/>
      <c r="B48" s="8" t="s">
        <v>2</v>
      </c>
      <c r="C48" s="8"/>
      <c r="D48" s="9"/>
      <c r="E48" s="9"/>
      <c r="F48" s="9"/>
      <c r="G48" s="9"/>
      <c r="H48" s="9"/>
      <c r="I48" s="40"/>
      <c r="J48" s="36" t="s">
        <v>2</v>
      </c>
      <c r="K48" s="20"/>
      <c r="L48" s="20"/>
      <c r="M48" s="20"/>
      <c r="N48" s="20"/>
      <c r="O48" s="20"/>
      <c r="P48" s="20"/>
      <c r="Q48" s="20"/>
      <c r="R48" s="10"/>
      <c r="S48" s="10"/>
      <c r="T48" s="10"/>
    </row>
    <row r="49" spans="1:20" ht="12.75" customHeight="1">
      <c r="A49" s="2"/>
      <c r="B49" s="8" t="s">
        <v>3</v>
      </c>
      <c r="C49" s="8" t="s">
        <v>4</v>
      </c>
      <c r="D49" s="8" t="s">
        <v>5</v>
      </c>
      <c r="E49" s="9"/>
      <c r="F49" s="9"/>
      <c r="G49" s="9"/>
      <c r="H49" s="11" t="s">
        <v>41</v>
      </c>
      <c r="I49" s="40"/>
      <c r="J49" s="36" t="s">
        <v>3</v>
      </c>
      <c r="K49" s="20" t="s">
        <v>4</v>
      </c>
      <c r="L49" s="20" t="s">
        <v>5</v>
      </c>
      <c r="M49" s="20"/>
      <c r="N49" s="20"/>
      <c r="O49" s="20"/>
      <c r="P49" s="11" t="s">
        <v>41</v>
      </c>
      <c r="Q49" s="20"/>
      <c r="R49" s="10"/>
      <c r="S49" s="10"/>
      <c r="T49" s="10"/>
    </row>
    <row r="50" spans="1:20" ht="12.75" customHeight="1">
      <c r="A50" s="2"/>
      <c r="B50" s="8" t="s">
        <v>6</v>
      </c>
      <c r="C50" s="8" t="s">
        <v>5</v>
      </c>
      <c r="D50" s="8" t="s">
        <v>7</v>
      </c>
      <c r="E50" s="8" t="s">
        <v>8</v>
      </c>
      <c r="F50" s="8" t="s">
        <v>9</v>
      </c>
      <c r="G50" s="8" t="s">
        <v>10</v>
      </c>
      <c r="H50" s="8" t="s">
        <v>11</v>
      </c>
      <c r="I50" s="41" t="s">
        <v>1</v>
      </c>
      <c r="J50" s="36" t="s">
        <v>6</v>
      </c>
      <c r="K50" s="20" t="s">
        <v>5</v>
      </c>
      <c r="L50" s="20" t="s">
        <v>7</v>
      </c>
      <c r="M50" s="20" t="s">
        <v>8</v>
      </c>
      <c r="N50" s="20" t="s">
        <v>9</v>
      </c>
      <c r="O50" s="20" t="s">
        <v>10</v>
      </c>
      <c r="P50" s="8" t="s">
        <v>11</v>
      </c>
      <c r="Q50" s="20" t="s">
        <v>1</v>
      </c>
      <c r="R50" s="10"/>
      <c r="S50" s="10"/>
      <c r="T50" s="10"/>
    </row>
    <row r="51" spans="1:20" ht="12.75" customHeight="1">
      <c r="A51" s="12"/>
      <c r="B51" s="21"/>
      <c r="C51" s="21"/>
      <c r="D51" s="21"/>
      <c r="E51" s="21"/>
      <c r="F51" s="21"/>
      <c r="G51" s="21"/>
      <c r="H51" s="21"/>
      <c r="I51" s="48"/>
      <c r="J51" s="22"/>
      <c r="K51" s="22"/>
      <c r="L51" s="22"/>
      <c r="M51" s="22"/>
      <c r="N51" s="22"/>
      <c r="O51" s="22"/>
      <c r="P51" s="22"/>
      <c r="Q51" s="22"/>
      <c r="R51" s="10"/>
      <c r="S51" s="10"/>
      <c r="T51" s="10"/>
    </row>
    <row r="52" spans="1:20" ht="57.75" customHeight="1">
      <c r="A52" s="14" t="s">
        <v>27</v>
      </c>
      <c r="B52" s="10"/>
      <c r="C52" s="10"/>
      <c r="D52" s="10"/>
      <c r="E52" s="10"/>
      <c r="F52" s="10"/>
      <c r="G52" s="10"/>
      <c r="H52" s="10"/>
      <c r="I52" s="43"/>
      <c r="J52" s="34"/>
      <c r="K52" s="15"/>
      <c r="L52" s="15"/>
      <c r="M52" s="15"/>
      <c r="N52" s="15"/>
      <c r="O52" s="15"/>
      <c r="P52" s="15"/>
      <c r="Q52" s="15"/>
      <c r="R52" s="10"/>
      <c r="S52" s="10"/>
      <c r="T52" s="10"/>
    </row>
    <row r="53" spans="1:20" ht="12.75" customHeight="1">
      <c r="A53" s="4"/>
      <c r="B53" s="10"/>
      <c r="C53" s="10"/>
      <c r="D53" s="10"/>
      <c r="E53" s="10"/>
      <c r="F53" s="10"/>
      <c r="G53" s="10"/>
      <c r="H53" s="10"/>
      <c r="I53" s="43"/>
      <c r="J53" s="34"/>
      <c r="K53" s="15"/>
      <c r="L53" s="15"/>
      <c r="M53" s="15"/>
      <c r="N53" s="15"/>
      <c r="O53" s="15"/>
      <c r="P53" s="15"/>
      <c r="Q53" s="15"/>
      <c r="R53" s="10"/>
      <c r="S53" s="10"/>
      <c r="T53" s="10"/>
    </row>
    <row r="54" spans="1:20" ht="12.75" customHeight="1">
      <c r="A54" s="4" t="s">
        <v>43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2</v>
      </c>
      <c r="H54" s="4">
        <v>0</v>
      </c>
      <c r="I54" s="43">
        <v>2</v>
      </c>
      <c r="J54" s="3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1</v>
      </c>
      <c r="P54" s="15">
        <v>0</v>
      </c>
      <c r="Q54" s="4">
        <v>1</v>
      </c>
      <c r="R54" s="10"/>
      <c r="S54" s="10"/>
      <c r="T54" s="10"/>
    </row>
    <row r="55" spans="1:20" ht="12.75" customHeight="1">
      <c r="A55" s="4" t="s">
        <v>44</v>
      </c>
      <c r="B55" s="4">
        <v>3</v>
      </c>
      <c r="C55" s="4">
        <v>122</v>
      </c>
      <c r="D55" s="4">
        <v>4</v>
      </c>
      <c r="E55" s="4">
        <v>16</v>
      </c>
      <c r="F55" s="4">
        <v>29</v>
      </c>
      <c r="G55" s="4">
        <v>301</v>
      </c>
      <c r="H55" s="4">
        <v>72</v>
      </c>
      <c r="I55" s="43">
        <v>548</v>
      </c>
      <c r="J55" s="34">
        <v>2</v>
      </c>
      <c r="K55" s="15">
        <v>90</v>
      </c>
      <c r="L55" s="15">
        <v>3</v>
      </c>
      <c r="M55" s="15">
        <v>17</v>
      </c>
      <c r="N55" s="15">
        <v>52</v>
      </c>
      <c r="O55" s="15">
        <v>270</v>
      </c>
      <c r="P55" s="15">
        <v>69</v>
      </c>
      <c r="Q55" s="4">
        <v>504</v>
      </c>
      <c r="R55" s="10"/>
      <c r="S55" s="10"/>
      <c r="T55" s="10"/>
    </row>
    <row r="56" spans="1:20" ht="12" customHeight="1">
      <c r="A56" s="4" t="s">
        <v>46</v>
      </c>
      <c r="B56" s="4">
        <v>1</v>
      </c>
      <c r="C56" s="4">
        <v>9</v>
      </c>
      <c r="D56" s="4">
        <v>2</v>
      </c>
      <c r="E56" s="4">
        <v>2</v>
      </c>
      <c r="F56" s="4">
        <v>1</v>
      </c>
      <c r="G56" s="4">
        <v>165</v>
      </c>
      <c r="H56" s="4">
        <v>0</v>
      </c>
      <c r="I56" s="43">
        <v>180</v>
      </c>
      <c r="J56" s="34">
        <v>0</v>
      </c>
      <c r="K56" s="15">
        <v>2</v>
      </c>
      <c r="L56" s="15">
        <v>0</v>
      </c>
      <c r="M56" s="15">
        <v>2</v>
      </c>
      <c r="N56" s="15">
        <v>3</v>
      </c>
      <c r="O56" s="15">
        <v>41</v>
      </c>
      <c r="P56" s="15">
        <v>0</v>
      </c>
      <c r="Q56" s="4">
        <v>48</v>
      </c>
      <c r="R56" s="10"/>
      <c r="S56" s="10"/>
      <c r="T56" s="10"/>
    </row>
    <row r="57" spans="1:20" ht="12" customHeight="1">
      <c r="A57" s="4" t="s">
        <v>48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4</v>
      </c>
      <c r="H57" s="4">
        <v>0</v>
      </c>
      <c r="I57" s="43">
        <v>4</v>
      </c>
      <c r="J57" s="3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4">
        <v>0</v>
      </c>
      <c r="R57" s="10"/>
      <c r="S57" s="10"/>
      <c r="T57" s="10"/>
    </row>
    <row r="58" spans="1:20" ht="12.75" customHeight="1">
      <c r="A58" s="4" t="s">
        <v>50</v>
      </c>
      <c r="B58" s="4">
        <v>3</v>
      </c>
      <c r="C58" s="4">
        <v>0</v>
      </c>
      <c r="D58" s="4">
        <v>0</v>
      </c>
      <c r="E58" s="4">
        <v>0</v>
      </c>
      <c r="F58" s="4">
        <v>1</v>
      </c>
      <c r="G58" s="4">
        <v>22</v>
      </c>
      <c r="H58" s="4">
        <v>1</v>
      </c>
      <c r="I58" s="43">
        <v>27</v>
      </c>
      <c r="J58" s="34">
        <v>5</v>
      </c>
      <c r="K58" s="15">
        <v>1</v>
      </c>
      <c r="L58" s="15">
        <v>0</v>
      </c>
      <c r="M58" s="15">
        <v>0</v>
      </c>
      <c r="N58" s="15">
        <v>1</v>
      </c>
      <c r="O58" s="15">
        <v>4</v>
      </c>
      <c r="P58" s="15">
        <v>0</v>
      </c>
      <c r="Q58" s="4">
        <v>11</v>
      </c>
      <c r="R58" s="10"/>
      <c r="S58" s="10"/>
      <c r="T58" s="10"/>
    </row>
    <row r="59" spans="1:20" ht="12.75" customHeight="1">
      <c r="A59" s="4" t="s">
        <v>53</v>
      </c>
      <c r="B59" s="4">
        <v>0</v>
      </c>
      <c r="C59" s="4">
        <v>1</v>
      </c>
      <c r="D59" s="4">
        <v>0</v>
      </c>
      <c r="E59" s="4">
        <v>0</v>
      </c>
      <c r="F59" s="4">
        <v>0</v>
      </c>
      <c r="G59" s="4">
        <v>2</v>
      </c>
      <c r="H59" s="4">
        <v>0</v>
      </c>
      <c r="I59" s="43">
        <v>3</v>
      </c>
      <c r="J59" s="3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4">
        <v>0</v>
      </c>
      <c r="R59" s="10"/>
      <c r="S59" s="10"/>
      <c r="T59" s="10"/>
    </row>
    <row r="60" spans="1:20" ht="12.75" customHeight="1">
      <c r="A60" s="4" t="s">
        <v>54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1</v>
      </c>
      <c r="H60" s="4">
        <v>0</v>
      </c>
      <c r="I60" s="43">
        <v>1</v>
      </c>
      <c r="J60" s="3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1</v>
      </c>
      <c r="P60" s="15">
        <v>0</v>
      </c>
      <c r="Q60" s="4">
        <v>1</v>
      </c>
      <c r="R60" s="10"/>
      <c r="S60" s="10"/>
      <c r="T60" s="10"/>
    </row>
    <row r="61" spans="1:20" ht="12.75" customHeight="1">
      <c r="A61" s="4" t="s">
        <v>55</v>
      </c>
      <c r="B61" s="4">
        <v>0</v>
      </c>
      <c r="C61" s="4">
        <v>16</v>
      </c>
      <c r="D61" s="4">
        <v>0</v>
      </c>
      <c r="E61" s="4">
        <v>2</v>
      </c>
      <c r="F61" s="4">
        <v>1</v>
      </c>
      <c r="G61" s="4">
        <v>44</v>
      </c>
      <c r="H61" s="4">
        <v>0</v>
      </c>
      <c r="I61" s="43">
        <v>63</v>
      </c>
      <c r="J61" s="34">
        <v>0</v>
      </c>
      <c r="K61" s="15">
        <v>2</v>
      </c>
      <c r="L61" s="15">
        <v>0</v>
      </c>
      <c r="M61" s="15">
        <v>0</v>
      </c>
      <c r="N61" s="15">
        <v>1</v>
      </c>
      <c r="O61" s="15">
        <v>9</v>
      </c>
      <c r="P61" s="15">
        <v>0</v>
      </c>
      <c r="Q61" s="4">
        <v>12</v>
      </c>
      <c r="R61" s="10"/>
      <c r="S61" s="10"/>
      <c r="T61" s="10"/>
    </row>
    <row r="62" spans="1:20" ht="12.75" customHeight="1">
      <c r="A62" s="4" t="s">
        <v>56</v>
      </c>
      <c r="B62" s="4">
        <v>0</v>
      </c>
      <c r="C62" s="4">
        <v>1</v>
      </c>
      <c r="D62" s="4">
        <v>1</v>
      </c>
      <c r="E62" s="4">
        <v>2</v>
      </c>
      <c r="F62" s="4">
        <v>2</v>
      </c>
      <c r="G62" s="4">
        <v>138</v>
      </c>
      <c r="H62" s="4">
        <v>6</v>
      </c>
      <c r="I62" s="43">
        <v>150</v>
      </c>
      <c r="J62" s="34">
        <v>0</v>
      </c>
      <c r="K62" s="15">
        <v>0</v>
      </c>
      <c r="L62" s="15">
        <v>1</v>
      </c>
      <c r="M62" s="15">
        <v>0</v>
      </c>
      <c r="N62" s="15">
        <v>1</v>
      </c>
      <c r="O62" s="15">
        <v>18</v>
      </c>
      <c r="P62" s="15">
        <v>0</v>
      </c>
      <c r="Q62" s="4">
        <v>20</v>
      </c>
      <c r="R62" s="10"/>
      <c r="S62" s="10"/>
      <c r="T62" s="10"/>
    </row>
    <row r="63" spans="1:20" ht="12.75" customHeight="1">
      <c r="A63" s="4" t="s">
        <v>59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3">
        <v>0</v>
      </c>
      <c r="J63" s="34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4">
        <v>0</v>
      </c>
      <c r="R63" s="10"/>
      <c r="S63" s="10"/>
      <c r="T63" s="10"/>
    </row>
    <row r="64" spans="1:20" ht="12.75" customHeight="1">
      <c r="A64" s="4" t="s">
        <v>40</v>
      </c>
      <c r="B64" s="4">
        <v>0</v>
      </c>
      <c r="C64" s="4">
        <v>2</v>
      </c>
      <c r="D64" s="4">
        <v>0</v>
      </c>
      <c r="E64" s="4">
        <v>0</v>
      </c>
      <c r="F64" s="4">
        <v>0</v>
      </c>
      <c r="G64" s="4">
        <v>1</v>
      </c>
      <c r="H64" s="4">
        <v>1</v>
      </c>
      <c r="I64" s="43">
        <v>4</v>
      </c>
      <c r="J64" s="3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1</v>
      </c>
      <c r="P64" s="15">
        <v>0</v>
      </c>
      <c r="Q64" s="4">
        <v>1</v>
      </c>
      <c r="R64" s="10"/>
      <c r="S64" s="10"/>
      <c r="T64" s="10"/>
    </row>
    <row r="65" spans="1:20" ht="12.75" customHeight="1">
      <c r="A65" s="4" t="s">
        <v>61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13</v>
      </c>
      <c r="H65" s="4">
        <v>0</v>
      </c>
      <c r="I65" s="43">
        <v>13</v>
      </c>
      <c r="J65" s="3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3</v>
      </c>
      <c r="P65" s="15">
        <v>0</v>
      </c>
      <c r="Q65" s="4">
        <v>4</v>
      </c>
      <c r="R65" s="10"/>
      <c r="S65" s="10"/>
      <c r="T65" s="10"/>
    </row>
    <row r="66" spans="1:20" ht="12.75" customHeight="1">
      <c r="A66" s="4" t="s">
        <v>17</v>
      </c>
      <c r="B66" s="27">
        <v>7</v>
      </c>
      <c r="C66" s="27">
        <v>151</v>
      </c>
      <c r="D66" s="27">
        <v>7</v>
      </c>
      <c r="E66" s="27">
        <v>22</v>
      </c>
      <c r="F66" s="27">
        <v>34</v>
      </c>
      <c r="G66" s="27">
        <v>693</v>
      </c>
      <c r="H66" s="27">
        <v>80</v>
      </c>
      <c r="I66" s="45">
        <v>995</v>
      </c>
      <c r="J66" s="28">
        <v>7</v>
      </c>
      <c r="K66" s="27">
        <v>95</v>
      </c>
      <c r="L66" s="27">
        <v>4</v>
      </c>
      <c r="M66" s="27">
        <v>19</v>
      </c>
      <c r="N66" s="27">
        <v>58</v>
      </c>
      <c r="O66" s="27">
        <v>348</v>
      </c>
      <c r="P66" s="27">
        <v>69</v>
      </c>
      <c r="Q66" s="27">
        <v>602</v>
      </c>
      <c r="R66" s="10"/>
      <c r="S66" s="10"/>
      <c r="T66" s="10"/>
    </row>
    <row r="67" spans="1:20" ht="12.75" customHeight="1">
      <c r="A67" s="4"/>
      <c r="B67" s="15"/>
      <c r="C67" s="15"/>
      <c r="D67" s="15"/>
      <c r="E67" s="15"/>
      <c r="F67" s="15"/>
      <c r="G67" s="15"/>
      <c r="H67" s="15"/>
      <c r="I67" s="46"/>
      <c r="J67" s="34"/>
      <c r="K67" s="15"/>
      <c r="L67" s="15"/>
      <c r="M67" s="15"/>
      <c r="N67" s="15"/>
      <c r="O67" s="15"/>
      <c r="P67" s="15"/>
      <c r="Q67" s="15"/>
      <c r="R67" s="10"/>
      <c r="S67" s="10"/>
      <c r="T67" s="10"/>
    </row>
    <row r="68" spans="1:20" ht="48" customHeight="1">
      <c r="A68" s="14" t="s">
        <v>28</v>
      </c>
      <c r="B68" s="15"/>
      <c r="C68" s="15"/>
      <c r="D68" s="15"/>
      <c r="E68" s="15"/>
      <c r="F68" s="15"/>
      <c r="G68" s="15"/>
      <c r="H68" s="15"/>
      <c r="I68" s="46"/>
      <c r="J68" s="34"/>
      <c r="K68" s="15"/>
      <c r="L68" s="15"/>
      <c r="M68" s="15"/>
      <c r="N68" s="15"/>
      <c r="O68" s="15"/>
      <c r="P68" s="15"/>
      <c r="Q68" s="15"/>
      <c r="R68" s="10"/>
      <c r="S68" s="10"/>
      <c r="T68" s="10"/>
    </row>
    <row r="69" spans="1:20" ht="12.75" customHeight="1">
      <c r="A69" s="4"/>
      <c r="B69" s="15"/>
      <c r="C69" s="15"/>
      <c r="D69" s="15"/>
      <c r="E69" s="15"/>
      <c r="F69" s="15"/>
      <c r="G69" s="15"/>
      <c r="H69" s="15"/>
      <c r="I69" s="46"/>
      <c r="J69" s="34"/>
      <c r="K69" s="15"/>
      <c r="L69" s="15"/>
      <c r="M69" s="15"/>
      <c r="N69" s="15"/>
      <c r="O69" s="15"/>
      <c r="P69" s="15"/>
      <c r="Q69" s="15"/>
      <c r="R69" s="10"/>
      <c r="S69" s="10"/>
      <c r="T69" s="10"/>
    </row>
    <row r="70" spans="1:20" ht="12.75" customHeight="1">
      <c r="A70" s="4" t="s">
        <v>29</v>
      </c>
      <c r="B70" s="4">
        <v>22</v>
      </c>
      <c r="C70" s="4">
        <v>3</v>
      </c>
      <c r="D70" s="4">
        <v>5</v>
      </c>
      <c r="E70" s="4">
        <v>0</v>
      </c>
      <c r="F70" s="4">
        <v>8</v>
      </c>
      <c r="G70" s="4">
        <v>90</v>
      </c>
      <c r="H70" s="4">
        <v>0</v>
      </c>
      <c r="I70" s="43">
        <v>129</v>
      </c>
      <c r="J70" s="28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4">
        <v>0</v>
      </c>
      <c r="R70" s="10"/>
      <c r="S70" s="10"/>
      <c r="T70" s="10"/>
    </row>
    <row r="71" spans="1:20" ht="12.75" customHeight="1">
      <c r="A71" s="4" t="s">
        <v>30</v>
      </c>
      <c r="B71" s="4">
        <v>0</v>
      </c>
      <c r="C71" s="4">
        <v>1</v>
      </c>
      <c r="D71" s="4">
        <v>0</v>
      </c>
      <c r="E71" s="4">
        <v>3</v>
      </c>
      <c r="F71" s="4">
        <v>0</v>
      </c>
      <c r="G71" s="4">
        <v>18</v>
      </c>
      <c r="H71" s="4">
        <v>0</v>
      </c>
      <c r="I71" s="43">
        <v>22</v>
      </c>
      <c r="J71" s="28">
        <v>0</v>
      </c>
      <c r="K71" s="27">
        <v>4</v>
      </c>
      <c r="L71" s="27">
        <v>0</v>
      </c>
      <c r="M71" s="27">
        <v>9</v>
      </c>
      <c r="N71" s="27">
        <v>1</v>
      </c>
      <c r="O71" s="27">
        <v>21</v>
      </c>
      <c r="P71" s="27">
        <v>0</v>
      </c>
      <c r="Q71" s="4">
        <v>35</v>
      </c>
      <c r="R71" s="10"/>
      <c r="S71" s="10"/>
      <c r="T71" s="10"/>
    </row>
    <row r="72" spans="1:20" ht="12.75" customHeight="1">
      <c r="A72" s="4" t="s">
        <v>17</v>
      </c>
      <c r="B72" s="27">
        <v>22</v>
      </c>
      <c r="C72" s="27">
        <v>4</v>
      </c>
      <c r="D72" s="27">
        <v>5</v>
      </c>
      <c r="E72" s="27">
        <v>3</v>
      </c>
      <c r="F72" s="27">
        <v>8</v>
      </c>
      <c r="G72" s="27">
        <v>108</v>
      </c>
      <c r="H72" s="27">
        <v>0</v>
      </c>
      <c r="I72" s="45">
        <v>151</v>
      </c>
      <c r="J72" s="28">
        <v>0</v>
      </c>
      <c r="K72" s="27">
        <v>4</v>
      </c>
      <c r="L72" s="27">
        <v>0</v>
      </c>
      <c r="M72" s="27">
        <v>9</v>
      </c>
      <c r="N72" s="27">
        <v>1</v>
      </c>
      <c r="O72" s="27">
        <v>21</v>
      </c>
      <c r="P72" s="27">
        <v>0</v>
      </c>
      <c r="Q72" s="27">
        <v>35</v>
      </c>
      <c r="R72" s="10"/>
      <c r="S72" s="10"/>
      <c r="T72" s="10"/>
    </row>
    <row r="73" spans="1:20" ht="12.75" customHeight="1">
      <c r="A73" s="4"/>
      <c r="B73" s="27"/>
      <c r="C73" s="27"/>
      <c r="D73" s="27"/>
      <c r="E73" s="27"/>
      <c r="F73" s="27"/>
      <c r="G73" s="27"/>
      <c r="H73" s="27"/>
      <c r="I73" s="45"/>
      <c r="J73" s="28"/>
      <c r="K73" s="27"/>
      <c r="L73" s="27"/>
      <c r="M73" s="27"/>
      <c r="N73" s="27"/>
      <c r="O73" s="27"/>
      <c r="P73" s="27"/>
      <c r="Q73" s="27"/>
      <c r="R73" s="10"/>
      <c r="S73" s="10"/>
      <c r="T73" s="10"/>
    </row>
    <row r="74" spans="1:20" ht="27" customHeight="1">
      <c r="A74" s="23" t="s">
        <v>31</v>
      </c>
      <c r="B74" s="27">
        <f>SUM(B66,B72)</f>
        <v>29</v>
      </c>
      <c r="C74" s="27">
        <f t="shared" ref="C74:Q74" si="1">SUM(C66,C72)</f>
        <v>155</v>
      </c>
      <c r="D74" s="27">
        <f t="shared" si="1"/>
        <v>12</v>
      </c>
      <c r="E74" s="27">
        <f t="shared" si="1"/>
        <v>25</v>
      </c>
      <c r="F74" s="27">
        <f t="shared" si="1"/>
        <v>42</v>
      </c>
      <c r="G74" s="27">
        <f t="shared" si="1"/>
        <v>801</v>
      </c>
      <c r="H74" s="27">
        <f t="shared" si="1"/>
        <v>80</v>
      </c>
      <c r="I74" s="45">
        <f t="shared" si="1"/>
        <v>1146</v>
      </c>
      <c r="J74" s="27">
        <f t="shared" si="1"/>
        <v>7</v>
      </c>
      <c r="K74" s="27">
        <f t="shared" si="1"/>
        <v>99</v>
      </c>
      <c r="L74" s="27">
        <f t="shared" si="1"/>
        <v>4</v>
      </c>
      <c r="M74" s="27">
        <f t="shared" si="1"/>
        <v>28</v>
      </c>
      <c r="N74" s="27">
        <f t="shared" si="1"/>
        <v>59</v>
      </c>
      <c r="O74" s="27">
        <f t="shared" si="1"/>
        <v>369</v>
      </c>
      <c r="P74" s="27">
        <f t="shared" si="1"/>
        <v>69</v>
      </c>
      <c r="Q74" s="27">
        <f t="shared" si="1"/>
        <v>637</v>
      </c>
      <c r="R74" s="10"/>
      <c r="S74" s="10"/>
      <c r="T74" s="10"/>
    </row>
    <row r="75" spans="1:20" ht="12.75" customHeight="1">
      <c r="A75" s="4"/>
      <c r="B75" s="27"/>
      <c r="C75" s="27"/>
      <c r="D75" s="27"/>
      <c r="E75" s="27"/>
      <c r="F75" s="27"/>
      <c r="G75" s="27"/>
      <c r="H75" s="27"/>
      <c r="I75" s="45"/>
      <c r="J75" s="28"/>
      <c r="K75" s="27"/>
      <c r="L75" s="27"/>
      <c r="M75" s="27"/>
      <c r="N75" s="27"/>
      <c r="O75" s="27"/>
      <c r="P75" s="27"/>
      <c r="Q75" s="27"/>
      <c r="R75" s="10"/>
      <c r="S75" s="10"/>
      <c r="T75" s="10"/>
    </row>
    <row r="76" spans="1:20" ht="12.75" customHeight="1" thickBot="1">
      <c r="A76" s="4" t="s">
        <v>32</v>
      </c>
      <c r="B76" s="30">
        <f>SUM(B74,B42)</f>
        <v>92</v>
      </c>
      <c r="C76" s="30">
        <f t="shared" ref="C76:Q76" si="2">SUM(C74,C42)</f>
        <v>665</v>
      </c>
      <c r="D76" s="30">
        <f t="shared" si="2"/>
        <v>55</v>
      </c>
      <c r="E76" s="30">
        <f t="shared" si="2"/>
        <v>124</v>
      </c>
      <c r="F76" s="30">
        <f t="shared" si="2"/>
        <v>175</v>
      </c>
      <c r="G76" s="30">
        <f t="shared" si="2"/>
        <v>5885</v>
      </c>
      <c r="H76" s="30">
        <f t="shared" si="2"/>
        <v>358</v>
      </c>
      <c r="I76" s="49">
        <f t="shared" si="2"/>
        <v>7414</v>
      </c>
      <c r="J76" s="30">
        <f t="shared" si="2"/>
        <v>54</v>
      </c>
      <c r="K76" s="30">
        <f t="shared" si="2"/>
        <v>325</v>
      </c>
      <c r="L76" s="30">
        <f t="shared" si="2"/>
        <v>24</v>
      </c>
      <c r="M76" s="30">
        <f t="shared" si="2"/>
        <v>84</v>
      </c>
      <c r="N76" s="30">
        <f t="shared" si="2"/>
        <v>132</v>
      </c>
      <c r="O76" s="30">
        <f t="shared" si="2"/>
        <v>3457</v>
      </c>
      <c r="P76" s="30">
        <f t="shared" si="2"/>
        <v>242</v>
      </c>
      <c r="Q76" s="30">
        <f t="shared" si="2"/>
        <v>4339</v>
      </c>
      <c r="R76" s="10"/>
      <c r="S76" s="10"/>
      <c r="T76" s="10"/>
    </row>
    <row r="77" spans="1:20" ht="12.75" customHeight="1" thickTop="1">
      <c r="A77" s="24" t="s">
        <v>26</v>
      </c>
      <c r="B77" s="25"/>
      <c r="C77" s="25"/>
      <c r="D77" s="25"/>
      <c r="E77" s="25"/>
      <c r="F77" s="25"/>
      <c r="G77" s="25"/>
      <c r="H77" s="25"/>
      <c r="I77" s="50"/>
      <c r="J77" s="25"/>
      <c r="K77" s="25"/>
      <c r="L77" s="25"/>
      <c r="M77" s="25"/>
      <c r="N77" s="25"/>
      <c r="O77" s="25"/>
      <c r="P77" s="25"/>
      <c r="Q77" s="25"/>
      <c r="R77" s="10"/>
      <c r="S77" s="10"/>
      <c r="T77" s="10"/>
    </row>
    <row r="78" spans="1:20" ht="12.75" customHeight="1">
      <c r="A78" s="2"/>
      <c r="B78" s="10"/>
      <c r="C78" s="10"/>
      <c r="D78" s="10"/>
      <c r="E78" s="10"/>
      <c r="F78" s="10"/>
      <c r="G78" s="10"/>
      <c r="H78" s="10"/>
      <c r="I78" s="43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2.75" customHeight="1">
      <c r="B79" s="10"/>
      <c r="C79" s="10"/>
      <c r="D79" s="10"/>
      <c r="E79" s="10"/>
      <c r="F79" s="10"/>
      <c r="G79" s="10"/>
      <c r="H79" s="10"/>
      <c r="I79" s="43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12.75" customHeight="1">
      <c r="B80" s="10"/>
      <c r="C80" s="10"/>
      <c r="D80" s="10"/>
      <c r="E80" s="10"/>
      <c r="F80" s="10"/>
      <c r="G80" s="10"/>
      <c r="H80" s="10"/>
      <c r="I80" s="43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1" ht="12.75" customHeight="1">
      <c r="A81" s="10"/>
    </row>
  </sheetData>
  <phoneticPr fontId="6" type="noConversion"/>
  <pageMargins left="0.38" right="0.21" top="0.73" bottom="0.28000000000000003" header="0.71" footer="0.26"/>
  <pageSetup scale="90" orientation="landscape" r:id="rId1"/>
  <headerFooter alignWithMargins="0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114 - Assoc Deg by Gen</vt:lpstr>
      <vt:lpstr>'Table 114 - Assoc Deg by Gen'!Print_Area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echamber</cp:lastModifiedBy>
  <cp:lastPrinted>2008-04-07T14:49:42Z</cp:lastPrinted>
  <dcterms:created xsi:type="dcterms:W3CDTF">2002-09-27T16:01:34Z</dcterms:created>
  <dcterms:modified xsi:type="dcterms:W3CDTF">2011-10-05T20:01:02Z</dcterms:modified>
</cp:coreProperties>
</file>