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60" i="1"/>
  <c r="D60"/>
  <c r="E60"/>
  <c r="F60"/>
  <c r="G60"/>
  <c r="H60"/>
  <c r="I60"/>
  <c r="J60"/>
  <c r="K60"/>
  <c r="L60"/>
  <c r="M60"/>
  <c r="N60"/>
  <c r="B60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"/>
  <c r="O60" l="1"/>
</calcChain>
</file>

<file path=xl/sharedStrings.xml><?xml version="1.0" encoding="utf-8"?>
<sst xmlns="http://schemas.openxmlformats.org/spreadsheetml/2006/main" count="239" uniqueCount="72">
  <si>
    <t>HSSU</t>
  </si>
  <si>
    <t>LINCOLN</t>
  </si>
  <si>
    <t>MO S&amp;T</t>
  </si>
  <si>
    <t>MO STATE</t>
  </si>
  <si>
    <t>MSSU</t>
  </si>
  <si>
    <t>MWSU</t>
  </si>
  <si>
    <t>NWMSU</t>
  </si>
  <si>
    <t>SEMO</t>
  </si>
  <si>
    <t>TRUMAN</t>
  </si>
  <si>
    <t>UCMO</t>
  </si>
  <si>
    <t>UMC</t>
  </si>
  <si>
    <t>UMKC</t>
  </si>
  <si>
    <t>UMSL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</si>
  <si>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</si>
  <si>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</si>
  <si>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</si>
  <si>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</si>
  <si>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</si>
  <si>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</si>
  <si>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</si>
  <si>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</si>
  <si>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</si>
  <si>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FOREIGN COUNTRIES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</si>
  <si>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</si>
  <si>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</si>
  <si>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</si>
  <si>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</si>
  <si>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</si>
  <si>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</si>
  <si>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</si>
  <si>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</si>
  <si>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</si>
  <si>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</si>
  <si>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</si>
  <si>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</si>
  <si>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</si>
  <si>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</si>
  <si>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</si>
  <si>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</si>
  <si>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</si>
  <si>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</si>
  <si>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</si>
  <si>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</si>
  <si>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</si>
  <si>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</si>
  <si>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</si>
  <si>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</si>
  <si>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</si>
  <si>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</si>
  <si>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</si>
  <si>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 (STATE)</t>
  </si>
  <si>
    <t>PENNSYLVANIA</t>
  </si>
  <si>
    <t>RHODE ISLAND</t>
  </si>
  <si>
    <t>SOUTH CAROLINA</t>
  </si>
  <si>
    <t>SOUTH DAKOTA</t>
  </si>
  <si>
    <t>TENNESSEE</t>
  </si>
  <si>
    <t>UNKNOWN</t>
  </si>
  <si>
    <t>UTAH</t>
  </si>
  <si>
    <t>VERMONT</t>
  </si>
  <si>
    <t>VIRGINIA</t>
  </si>
  <si>
    <t>WASHINGTON,D.C</t>
  </si>
  <si>
    <t>WEST VIRGINIA</t>
  </si>
  <si>
    <t>WISCONSIN</t>
  </si>
  <si>
    <t>WYOMING</t>
  </si>
  <si>
    <t>GRAND TOTAL</t>
  </si>
  <si>
    <t>-</t>
  </si>
  <si>
    <t>TOTAL</t>
  </si>
  <si>
    <t>TABLE 74</t>
  </si>
  <si>
    <t>TEXAS (STATE)</t>
  </si>
  <si>
    <t>TOTAL UNDERGRADUATE ENROLLMENT AT PUBLIC BACCALAUREATE AND HIGHER DEGREE-GRANTING INSTITUTIONS, BY STATE, FALL 2014</t>
  </si>
  <si>
    <t>WASHINGTON (STATE)</t>
  </si>
  <si>
    <t>US TERRITORIES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</si>
</sst>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4F493B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Normal="100" workbookViewId="0"/>
  </sheetViews>
  <sheetFormatPr defaultRowHeight="15" customHeight="1"/>
  <cols>
    <col min="1" max="1" width="19" style="4" customWidth="1"/>
    <col min="2" max="15" width="8.85546875" style="9" customWidth="1"/>
    <col min="16" max="16384" width="9.140625" style="2"/>
  </cols>
  <sheetData>
    <row r="1" spans="1:15" ht="15" customHeight="1">
      <c r="A1" s="1" t="s">
        <v>67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5"/>
    </row>
    <row r="2" spans="1:15" ht="15" customHeight="1">
      <c r="A2" s="1" t="s">
        <v>69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5"/>
    </row>
    <row r="3" spans="1:15" ht="15" customHeight="1" thickBot="1">
      <c r="A3" s="1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</row>
    <row r="4" spans="1:15" ht="15" customHeight="1" thickTop="1">
      <c r="A4" s="14"/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2" t="s">
        <v>11</v>
      </c>
      <c r="N4" s="12" t="s">
        <v>12</v>
      </c>
      <c r="O4" s="16" t="s">
        <v>66</v>
      </c>
    </row>
    <row r="5" spans="1:15" ht="15" customHeight="1">
      <c r="A5" s="15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7"/>
    </row>
    <row r="6" spans="1:15" ht="15" customHeight="1">
      <c r="A6" s="10" t="s">
        <v>13</v>
      </c>
      <c r="B6" s="8" t="s">
        <v>65</v>
      </c>
      <c r="C6" s="8">
        <v>1</v>
      </c>
      <c r="D6" s="8">
        <v>2</v>
      </c>
      <c r="E6" s="8">
        <v>4</v>
      </c>
      <c r="F6" s="8">
        <v>1</v>
      </c>
      <c r="G6" s="8">
        <v>1</v>
      </c>
      <c r="H6" s="8">
        <v>2</v>
      </c>
      <c r="I6" s="8">
        <v>6</v>
      </c>
      <c r="J6" s="8" t="s">
        <v>65</v>
      </c>
      <c r="K6" s="8">
        <v>9</v>
      </c>
      <c r="L6" s="8">
        <v>15</v>
      </c>
      <c r="M6" s="8" t="s">
        <v>65</v>
      </c>
      <c r="N6" s="8">
        <v>2</v>
      </c>
      <c r="O6" s="5">
        <f>SUM(B6:N6)</f>
        <v>43</v>
      </c>
    </row>
    <row r="7" spans="1:15" ht="15" customHeight="1">
      <c r="A7" s="10" t="s">
        <v>14</v>
      </c>
      <c r="B7" s="8" t="s">
        <v>65</v>
      </c>
      <c r="C7" s="8" t="s">
        <v>65</v>
      </c>
      <c r="D7" s="8">
        <v>5</v>
      </c>
      <c r="E7" s="8">
        <v>3</v>
      </c>
      <c r="F7" s="8">
        <v>1</v>
      </c>
      <c r="G7" s="8" t="s">
        <v>65</v>
      </c>
      <c r="H7" s="8" t="s">
        <v>65</v>
      </c>
      <c r="I7" s="8">
        <v>1</v>
      </c>
      <c r="J7" s="8" t="s">
        <v>65</v>
      </c>
      <c r="K7" s="8">
        <v>7</v>
      </c>
      <c r="L7" s="8">
        <v>3</v>
      </c>
      <c r="M7" s="8" t="s">
        <v>65</v>
      </c>
      <c r="N7" s="8">
        <v>2</v>
      </c>
      <c r="O7" s="5">
        <f t="shared" ref="O7:O59" si="0">SUM(B7:N7)</f>
        <v>22</v>
      </c>
    </row>
    <row r="8" spans="1:15" ht="15" customHeight="1">
      <c r="A8" s="10" t="s">
        <v>15</v>
      </c>
      <c r="B8" s="8" t="s">
        <v>65</v>
      </c>
      <c r="C8" s="8">
        <v>3</v>
      </c>
      <c r="D8" s="8">
        <v>7</v>
      </c>
      <c r="E8" s="8">
        <v>18</v>
      </c>
      <c r="F8" s="8">
        <v>4</v>
      </c>
      <c r="G8" s="8">
        <v>3</v>
      </c>
      <c r="H8" s="8">
        <v>2</v>
      </c>
      <c r="I8" s="8">
        <v>4</v>
      </c>
      <c r="J8" s="8">
        <v>5</v>
      </c>
      <c r="K8" s="8">
        <v>4</v>
      </c>
      <c r="L8" s="8">
        <v>46</v>
      </c>
      <c r="M8" s="8">
        <v>5</v>
      </c>
      <c r="N8" s="8">
        <v>3</v>
      </c>
      <c r="O8" s="5">
        <f t="shared" si="0"/>
        <v>104</v>
      </c>
    </row>
    <row r="9" spans="1:15" ht="15" customHeight="1">
      <c r="A9" s="10" t="s">
        <v>16</v>
      </c>
      <c r="B9" s="8" t="s">
        <v>65</v>
      </c>
      <c r="C9" s="8">
        <v>6</v>
      </c>
      <c r="D9" s="8">
        <v>28</v>
      </c>
      <c r="E9" s="8">
        <v>199</v>
      </c>
      <c r="F9" s="8">
        <v>174</v>
      </c>
      <c r="G9" s="8">
        <v>5</v>
      </c>
      <c r="H9" s="8">
        <v>1</v>
      </c>
      <c r="I9" s="8">
        <v>61</v>
      </c>
      <c r="J9" s="8">
        <v>4</v>
      </c>
      <c r="K9" s="8">
        <v>13</v>
      </c>
      <c r="L9" s="8">
        <v>75</v>
      </c>
      <c r="M9" s="8">
        <v>21</v>
      </c>
      <c r="N9" s="8">
        <v>1</v>
      </c>
      <c r="O9" s="5">
        <f t="shared" si="0"/>
        <v>588</v>
      </c>
    </row>
    <row r="10" spans="1:15" ht="15" customHeight="1">
      <c r="A10" s="10" t="s">
        <v>17</v>
      </c>
      <c r="B10" s="8">
        <v>5</v>
      </c>
      <c r="C10" s="8">
        <v>50</v>
      </c>
      <c r="D10" s="8">
        <v>30</v>
      </c>
      <c r="E10" s="8">
        <v>61</v>
      </c>
      <c r="F10" s="8">
        <v>29</v>
      </c>
      <c r="G10" s="8">
        <v>13</v>
      </c>
      <c r="H10" s="8">
        <v>17</v>
      </c>
      <c r="I10" s="8">
        <v>23</v>
      </c>
      <c r="J10" s="8">
        <v>9</v>
      </c>
      <c r="K10" s="8">
        <v>47</v>
      </c>
      <c r="L10" s="8">
        <v>244</v>
      </c>
      <c r="M10" s="8">
        <v>44</v>
      </c>
      <c r="N10" s="8">
        <v>22</v>
      </c>
      <c r="O10" s="5">
        <f t="shared" si="0"/>
        <v>594</v>
      </c>
    </row>
    <row r="11" spans="1:15" ht="15" customHeight="1">
      <c r="A11" s="10" t="s">
        <v>18</v>
      </c>
      <c r="B11" s="8" t="s">
        <v>65</v>
      </c>
      <c r="C11" s="8">
        <v>4</v>
      </c>
      <c r="D11" s="8">
        <v>17</v>
      </c>
      <c r="E11" s="8">
        <v>17</v>
      </c>
      <c r="F11" s="8">
        <v>5</v>
      </c>
      <c r="G11" s="8">
        <v>8</v>
      </c>
      <c r="H11" s="8">
        <v>8</v>
      </c>
      <c r="I11" s="8">
        <v>6</v>
      </c>
      <c r="J11" s="8">
        <v>15</v>
      </c>
      <c r="K11" s="8">
        <v>8</v>
      </c>
      <c r="L11" s="8">
        <v>187</v>
      </c>
      <c r="M11" s="8">
        <v>9</v>
      </c>
      <c r="N11" s="8">
        <v>7</v>
      </c>
      <c r="O11" s="5">
        <f t="shared" si="0"/>
        <v>291</v>
      </c>
    </row>
    <row r="12" spans="1:15" ht="15" customHeight="1">
      <c r="A12" s="10" t="s">
        <v>19</v>
      </c>
      <c r="B12" s="8" t="s">
        <v>65</v>
      </c>
      <c r="C12" s="8" t="s">
        <v>65</v>
      </c>
      <c r="D12" s="8">
        <v>1</v>
      </c>
      <c r="E12" s="8">
        <v>1</v>
      </c>
      <c r="F12" s="8">
        <v>1</v>
      </c>
      <c r="G12" s="8">
        <v>2</v>
      </c>
      <c r="H12" s="8" t="s">
        <v>65</v>
      </c>
      <c r="I12" s="8" t="s">
        <v>65</v>
      </c>
      <c r="J12" s="8" t="s">
        <v>65</v>
      </c>
      <c r="K12" s="8" t="s">
        <v>65</v>
      </c>
      <c r="L12" s="8">
        <v>17</v>
      </c>
      <c r="M12" s="8" t="s">
        <v>65</v>
      </c>
      <c r="N12" s="8">
        <v>1</v>
      </c>
      <c r="O12" s="5">
        <f t="shared" si="0"/>
        <v>23</v>
      </c>
    </row>
    <row r="13" spans="1:15" ht="15" customHeight="1">
      <c r="A13" s="10" t="s">
        <v>20</v>
      </c>
      <c r="B13" s="8" t="s">
        <v>65</v>
      </c>
      <c r="C13" s="8">
        <v>1</v>
      </c>
      <c r="D13" s="8">
        <v>1</v>
      </c>
      <c r="E13" s="8">
        <v>2</v>
      </c>
      <c r="F13" s="8" t="s">
        <v>65</v>
      </c>
      <c r="G13" s="8" t="s">
        <v>65</v>
      </c>
      <c r="H13" s="8">
        <v>1</v>
      </c>
      <c r="I13" s="8" t="s">
        <v>65</v>
      </c>
      <c r="J13" s="8">
        <v>1</v>
      </c>
      <c r="K13" s="8" t="s">
        <v>65</v>
      </c>
      <c r="L13" s="8">
        <v>3</v>
      </c>
      <c r="M13" s="8" t="s">
        <v>65</v>
      </c>
      <c r="N13" s="8" t="s">
        <v>65</v>
      </c>
      <c r="O13" s="5">
        <f t="shared" si="0"/>
        <v>9</v>
      </c>
    </row>
    <row r="14" spans="1:15" ht="15" customHeight="1">
      <c r="A14" s="10" t="s">
        <v>21</v>
      </c>
      <c r="B14" s="8">
        <v>1</v>
      </c>
      <c r="C14" s="8">
        <v>6</v>
      </c>
      <c r="D14" s="8">
        <v>15</v>
      </c>
      <c r="E14" s="8">
        <v>27</v>
      </c>
      <c r="F14" s="8">
        <v>14</v>
      </c>
      <c r="G14" s="8">
        <v>5</v>
      </c>
      <c r="H14" s="8">
        <v>14</v>
      </c>
      <c r="I14" s="8">
        <v>19</v>
      </c>
      <c r="J14" s="8">
        <v>5</v>
      </c>
      <c r="K14" s="8">
        <v>18</v>
      </c>
      <c r="L14" s="8">
        <v>87</v>
      </c>
      <c r="M14" s="8">
        <v>18</v>
      </c>
      <c r="N14" s="8">
        <v>15</v>
      </c>
      <c r="O14" s="5">
        <f t="shared" si="0"/>
        <v>244</v>
      </c>
    </row>
    <row r="15" spans="1:15" ht="15" customHeight="1">
      <c r="A15" s="10" t="s">
        <v>23</v>
      </c>
      <c r="B15" s="8" t="s">
        <v>65</v>
      </c>
      <c r="C15" s="8">
        <v>17</v>
      </c>
      <c r="D15" s="8">
        <v>7</v>
      </c>
      <c r="E15" s="8">
        <v>14</v>
      </c>
      <c r="F15" s="8">
        <v>8</v>
      </c>
      <c r="G15" s="8" t="s">
        <v>65</v>
      </c>
      <c r="H15" s="8" t="s">
        <v>65</v>
      </c>
      <c r="I15" s="8">
        <v>8</v>
      </c>
      <c r="J15" s="8">
        <v>4</v>
      </c>
      <c r="K15" s="8">
        <v>7</v>
      </c>
      <c r="L15" s="8">
        <v>90</v>
      </c>
      <c r="M15" s="8">
        <v>8</v>
      </c>
      <c r="N15" s="8">
        <v>3</v>
      </c>
      <c r="O15" s="5">
        <f t="shared" si="0"/>
        <v>166</v>
      </c>
    </row>
    <row r="16" spans="1:15" ht="15" customHeight="1">
      <c r="A16" s="10" t="s">
        <v>24</v>
      </c>
      <c r="B16" s="8" t="s">
        <v>65</v>
      </c>
      <c r="C16" s="8" t="s">
        <v>65</v>
      </c>
      <c r="D16" s="8">
        <v>3</v>
      </c>
      <c r="E16" s="8">
        <v>2</v>
      </c>
      <c r="F16" s="8">
        <v>6</v>
      </c>
      <c r="G16" s="8">
        <v>1</v>
      </c>
      <c r="H16" s="8">
        <v>4</v>
      </c>
      <c r="I16" s="8" t="s">
        <v>65</v>
      </c>
      <c r="J16" s="8">
        <v>2</v>
      </c>
      <c r="K16" s="8">
        <v>3</v>
      </c>
      <c r="L16" s="8">
        <v>8</v>
      </c>
      <c r="M16" s="8" t="s">
        <v>65</v>
      </c>
      <c r="N16" s="8">
        <v>2</v>
      </c>
      <c r="O16" s="5">
        <f t="shared" si="0"/>
        <v>31</v>
      </c>
    </row>
    <row r="17" spans="1:15" ht="15" customHeight="1">
      <c r="A17" s="10" t="s">
        <v>25</v>
      </c>
      <c r="B17" s="8" t="s">
        <v>65</v>
      </c>
      <c r="C17" s="8" t="s">
        <v>65</v>
      </c>
      <c r="D17" s="8">
        <v>2</v>
      </c>
      <c r="E17" s="8">
        <v>6</v>
      </c>
      <c r="F17" s="8">
        <v>1</v>
      </c>
      <c r="G17" s="8" t="s">
        <v>65</v>
      </c>
      <c r="H17" s="8">
        <v>1</v>
      </c>
      <c r="I17" s="8" t="s">
        <v>65</v>
      </c>
      <c r="J17" s="8" t="s">
        <v>65</v>
      </c>
      <c r="K17" s="8" t="s">
        <v>65</v>
      </c>
      <c r="L17" s="8">
        <v>4</v>
      </c>
      <c r="M17" s="8">
        <v>1</v>
      </c>
      <c r="N17" s="8">
        <v>1</v>
      </c>
      <c r="O17" s="5">
        <f t="shared" si="0"/>
        <v>16</v>
      </c>
    </row>
    <row r="18" spans="1:15" ht="15" customHeight="1">
      <c r="A18" s="10" t="s">
        <v>26</v>
      </c>
      <c r="B18" s="8">
        <v>114</v>
      </c>
      <c r="C18" s="8">
        <v>216</v>
      </c>
      <c r="D18" s="8">
        <v>447</v>
      </c>
      <c r="E18" s="8">
        <v>436</v>
      </c>
      <c r="F18" s="8">
        <v>75</v>
      </c>
      <c r="G18" s="8">
        <v>28</v>
      </c>
      <c r="H18" s="8">
        <v>62</v>
      </c>
      <c r="I18" s="8">
        <v>1055</v>
      </c>
      <c r="J18" s="8">
        <v>467</v>
      </c>
      <c r="K18" s="8">
        <v>87</v>
      </c>
      <c r="L18" s="8">
        <v>4983</v>
      </c>
      <c r="M18" s="8">
        <v>91</v>
      </c>
      <c r="N18" s="8">
        <v>540</v>
      </c>
      <c r="O18" s="5">
        <f t="shared" si="0"/>
        <v>8601</v>
      </c>
    </row>
    <row r="19" spans="1:15" ht="15" customHeight="1">
      <c r="A19" s="10" t="s">
        <v>27</v>
      </c>
      <c r="B19" s="8" t="s">
        <v>65</v>
      </c>
      <c r="C19" s="8">
        <v>12</v>
      </c>
      <c r="D19" s="8">
        <v>23</v>
      </c>
      <c r="E19" s="8">
        <v>14</v>
      </c>
      <c r="F19" s="8">
        <v>4</v>
      </c>
      <c r="G19" s="8">
        <v>4</v>
      </c>
      <c r="H19" s="8">
        <v>3</v>
      </c>
      <c r="I19" s="8">
        <v>6</v>
      </c>
      <c r="J19" s="8">
        <v>6</v>
      </c>
      <c r="K19" s="8">
        <v>15</v>
      </c>
      <c r="L19" s="8">
        <v>65</v>
      </c>
      <c r="M19" s="8">
        <v>4</v>
      </c>
      <c r="N19" s="8">
        <v>11</v>
      </c>
      <c r="O19" s="5">
        <f t="shared" si="0"/>
        <v>167</v>
      </c>
    </row>
    <row r="20" spans="1:15" ht="15" customHeight="1">
      <c r="A20" s="10" t="s">
        <v>28</v>
      </c>
      <c r="B20" s="8">
        <v>1</v>
      </c>
      <c r="C20" s="8">
        <v>6</v>
      </c>
      <c r="D20" s="8">
        <v>23</v>
      </c>
      <c r="E20" s="8">
        <v>44</v>
      </c>
      <c r="F20" s="8">
        <v>9</v>
      </c>
      <c r="G20" s="8">
        <v>59</v>
      </c>
      <c r="H20" s="8">
        <v>658</v>
      </c>
      <c r="I20" s="8">
        <v>11</v>
      </c>
      <c r="J20" s="8">
        <v>157</v>
      </c>
      <c r="K20" s="8">
        <v>34</v>
      </c>
      <c r="L20" s="8">
        <v>140</v>
      </c>
      <c r="M20" s="8">
        <v>26</v>
      </c>
      <c r="N20" s="8">
        <v>10</v>
      </c>
      <c r="O20" s="5">
        <f t="shared" si="0"/>
        <v>1178</v>
      </c>
    </row>
    <row r="21" spans="1:15" ht="15" customHeight="1">
      <c r="A21" s="10" t="s">
        <v>29</v>
      </c>
      <c r="B21" s="8">
        <v>1</v>
      </c>
      <c r="C21" s="8">
        <v>35</v>
      </c>
      <c r="D21" s="8">
        <v>93</v>
      </c>
      <c r="E21" s="8">
        <v>201</v>
      </c>
      <c r="F21" s="8">
        <v>302</v>
      </c>
      <c r="G21" s="8">
        <v>225</v>
      </c>
      <c r="H21" s="8">
        <v>118</v>
      </c>
      <c r="I21" s="8">
        <v>7</v>
      </c>
      <c r="J21" s="8">
        <v>96</v>
      </c>
      <c r="K21" s="8">
        <v>441</v>
      </c>
      <c r="L21" s="8">
        <v>442</v>
      </c>
      <c r="M21" s="8">
        <v>1733</v>
      </c>
      <c r="N21" s="8">
        <v>18</v>
      </c>
      <c r="O21" s="5">
        <f t="shared" si="0"/>
        <v>3712</v>
      </c>
    </row>
    <row r="22" spans="1:15" ht="15" customHeight="1">
      <c r="A22" s="10" t="s">
        <v>30</v>
      </c>
      <c r="B22" s="8" t="s">
        <v>65</v>
      </c>
      <c r="C22" s="8">
        <v>5</v>
      </c>
      <c r="D22" s="8">
        <v>12</v>
      </c>
      <c r="E22" s="8">
        <v>1</v>
      </c>
      <c r="F22" s="8">
        <v>4</v>
      </c>
      <c r="G22" s="8" t="s">
        <v>65</v>
      </c>
      <c r="H22" s="8">
        <v>3</v>
      </c>
      <c r="I22" s="8">
        <v>29</v>
      </c>
      <c r="J22" s="8">
        <v>4</v>
      </c>
      <c r="K22" s="8">
        <v>4</v>
      </c>
      <c r="L22" s="8">
        <v>22</v>
      </c>
      <c r="M22" s="8">
        <v>2</v>
      </c>
      <c r="N22" s="8">
        <v>4</v>
      </c>
      <c r="O22" s="5">
        <f t="shared" si="0"/>
        <v>90</v>
      </c>
    </row>
    <row r="23" spans="1:15" ht="15" customHeight="1">
      <c r="A23" s="10" t="s">
        <v>31</v>
      </c>
      <c r="B23" s="8">
        <v>1</v>
      </c>
      <c r="C23" s="8">
        <v>3</v>
      </c>
      <c r="D23" s="8">
        <v>2</v>
      </c>
      <c r="E23" s="8">
        <v>5</v>
      </c>
      <c r="F23" s="8">
        <v>8</v>
      </c>
      <c r="G23" s="8">
        <v>1</v>
      </c>
      <c r="H23" s="8" t="s">
        <v>65</v>
      </c>
      <c r="I23" s="8">
        <v>2</v>
      </c>
      <c r="J23" s="8">
        <v>1</v>
      </c>
      <c r="K23" s="8">
        <v>4</v>
      </c>
      <c r="L23" s="8">
        <v>12</v>
      </c>
      <c r="M23" s="8">
        <v>1</v>
      </c>
      <c r="N23" s="8">
        <v>3</v>
      </c>
      <c r="O23" s="5">
        <f t="shared" si="0"/>
        <v>43</v>
      </c>
    </row>
    <row r="24" spans="1:15" ht="15" customHeight="1">
      <c r="A24" s="10" t="s">
        <v>32</v>
      </c>
      <c r="B24" s="8" t="s">
        <v>65</v>
      </c>
      <c r="C24" s="8" t="s">
        <v>65</v>
      </c>
      <c r="D24" s="8">
        <v>1</v>
      </c>
      <c r="E24" s="8">
        <v>2</v>
      </c>
      <c r="F24" s="8" t="s">
        <v>65</v>
      </c>
      <c r="G24" s="8">
        <v>1</v>
      </c>
      <c r="H24" s="8" t="s">
        <v>65</v>
      </c>
      <c r="I24" s="8" t="s">
        <v>65</v>
      </c>
      <c r="J24" s="8" t="s">
        <v>65</v>
      </c>
      <c r="K24" s="8" t="s">
        <v>65</v>
      </c>
      <c r="L24" s="8">
        <v>2</v>
      </c>
      <c r="M24" s="8" t="s">
        <v>65</v>
      </c>
      <c r="N24" s="8">
        <v>1</v>
      </c>
      <c r="O24" s="5">
        <f t="shared" si="0"/>
        <v>7</v>
      </c>
    </row>
    <row r="25" spans="1:15" ht="15" customHeight="1">
      <c r="A25" s="10" t="s">
        <v>33</v>
      </c>
      <c r="B25" s="8" t="s">
        <v>65</v>
      </c>
      <c r="C25" s="8">
        <v>3</v>
      </c>
      <c r="D25" s="8">
        <v>8</v>
      </c>
      <c r="E25" s="8">
        <v>3</v>
      </c>
      <c r="F25" s="8">
        <v>2</v>
      </c>
      <c r="G25" s="8">
        <v>1</v>
      </c>
      <c r="H25" s="8">
        <v>2</v>
      </c>
      <c r="I25" s="8">
        <v>3</v>
      </c>
      <c r="J25" s="8" t="s">
        <v>65</v>
      </c>
      <c r="K25" s="8">
        <v>2</v>
      </c>
      <c r="L25" s="8">
        <v>45</v>
      </c>
      <c r="M25" s="8">
        <v>5</v>
      </c>
      <c r="N25" s="8">
        <v>1</v>
      </c>
      <c r="O25" s="5">
        <f t="shared" si="0"/>
        <v>75</v>
      </c>
    </row>
    <row r="26" spans="1:15" ht="15" customHeight="1">
      <c r="A26" s="10" t="s">
        <v>34</v>
      </c>
      <c r="B26" s="8" t="s">
        <v>65</v>
      </c>
      <c r="C26" s="8" t="s">
        <v>65</v>
      </c>
      <c r="D26" s="8">
        <v>8</v>
      </c>
      <c r="E26" s="8">
        <v>1</v>
      </c>
      <c r="F26" s="8">
        <v>2</v>
      </c>
      <c r="G26" s="8" t="s">
        <v>65</v>
      </c>
      <c r="H26" s="8" t="s">
        <v>65</v>
      </c>
      <c r="I26" s="8" t="s">
        <v>65</v>
      </c>
      <c r="J26" s="8">
        <v>2</v>
      </c>
      <c r="K26" s="8">
        <v>1</v>
      </c>
      <c r="L26" s="8">
        <v>30</v>
      </c>
      <c r="M26" s="8">
        <v>3</v>
      </c>
      <c r="N26" s="8">
        <v>2</v>
      </c>
      <c r="O26" s="5">
        <f t="shared" si="0"/>
        <v>49</v>
      </c>
    </row>
    <row r="27" spans="1:15" ht="15" customHeight="1">
      <c r="A27" s="10" t="s">
        <v>35</v>
      </c>
      <c r="B27" s="8">
        <v>1</v>
      </c>
      <c r="C27" s="8">
        <v>13</v>
      </c>
      <c r="D27" s="8">
        <v>15</v>
      </c>
      <c r="E27" s="8">
        <v>17</v>
      </c>
      <c r="F27" s="8">
        <v>3</v>
      </c>
      <c r="G27" s="8">
        <v>5</v>
      </c>
      <c r="H27" s="8">
        <v>3</v>
      </c>
      <c r="I27" s="8">
        <v>7</v>
      </c>
      <c r="J27" s="8">
        <v>3</v>
      </c>
      <c r="K27" s="8">
        <v>11</v>
      </c>
      <c r="L27" s="8">
        <v>79</v>
      </c>
      <c r="M27" s="8">
        <v>8</v>
      </c>
      <c r="N27" s="8">
        <v>8</v>
      </c>
      <c r="O27" s="5">
        <f t="shared" si="0"/>
        <v>173</v>
      </c>
    </row>
    <row r="28" spans="1:15" ht="15" customHeight="1">
      <c r="A28" s="10" t="s">
        <v>36</v>
      </c>
      <c r="B28" s="8" t="s">
        <v>65</v>
      </c>
      <c r="C28" s="8">
        <v>5</v>
      </c>
      <c r="D28" s="8">
        <v>16</v>
      </c>
      <c r="E28" s="8">
        <v>21</v>
      </c>
      <c r="F28" s="8">
        <v>7</v>
      </c>
      <c r="G28" s="8">
        <v>7</v>
      </c>
      <c r="H28" s="8">
        <v>7</v>
      </c>
      <c r="I28" s="8">
        <v>10</v>
      </c>
      <c r="J28" s="8">
        <v>17</v>
      </c>
      <c r="K28" s="8">
        <v>8</v>
      </c>
      <c r="L28" s="8">
        <v>329</v>
      </c>
      <c r="M28" s="8">
        <v>17</v>
      </c>
      <c r="N28" s="8">
        <v>5</v>
      </c>
      <c r="O28" s="5">
        <f t="shared" si="0"/>
        <v>449</v>
      </c>
    </row>
    <row r="29" spans="1:15" ht="15" customHeight="1">
      <c r="A29" s="10" t="s">
        <v>37</v>
      </c>
      <c r="B29" s="8" t="s">
        <v>65</v>
      </c>
      <c r="C29" s="8">
        <v>11</v>
      </c>
      <c r="D29" s="8">
        <v>4</v>
      </c>
      <c r="E29" s="8">
        <v>6</v>
      </c>
      <c r="F29" s="8">
        <v>12</v>
      </c>
      <c r="G29" s="8" t="s">
        <v>65</v>
      </c>
      <c r="H29" s="8" t="s">
        <v>65</v>
      </c>
      <c r="I29" s="8">
        <v>3</v>
      </c>
      <c r="J29" s="8">
        <v>1</v>
      </c>
      <c r="K29" s="8" t="s">
        <v>65</v>
      </c>
      <c r="L29" s="8">
        <v>9</v>
      </c>
      <c r="M29" s="8">
        <v>3</v>
      </c>
      <c r="N29" s="8">
        <v>2</v>
      </c>
      <c r="O29" s="5">
        <f t="shared" si="0"/>
        <v>51</v>
      </c>
    </row>
    <row r="30" spans="1:15" ht="15" customHeight="1">
      <c r="A30" s="10" t="s">
        <v>38</v>
      </c>
      <c r="B30" s="8">
        <v>1099</v>
      </c>
      <c r="C30" s="8">
        <v>2407</v>
      </c>
      <c r="D30" s="8">
        <v>5009</v>
      </c>
      <c r="E30" s="8">
        <v>16149</v>
      </c>
      <c r="F30" s="8">
        <v>4379</v>
      </c>
      <c r="G30" s="8">
        <v>5107</v>
      </c>
      <c r="H30" s="8">
        <v>3770</v>
      </c>
      <c r="I30" s="8">
        <v>8537</v>
      </c>
      <c r="J30" s="8">
        <v>4113</v>
      </c>
      <c r="K30" s="8">
        <v>8485</v>
      </c>
      <c r="L30" s="8">
        <v>18193</v>
      </c>
      <c r="M30" s="8">
        <v>7768</v>
      </c>
      <c r="N30" s="8">
        <v>12818</v>
      </c>
      <c r="O30" s="5">
        <f t="shared" si="0"/>
        <v>97834</v>
      </c>
    </row>
    <row r="31" spans="1:15" ht="15" customHeight="1">
      <c r="A31" s="10" t="s">
        <v>39</v>
      </c>
      <c r="B31" s="8" t="s">
        <v>65</v>
      </c>
      <c r="C31" s="8" t="s">
        <v>65</v>
      </c>
      <c r="D31" s="8">
        <v>2</v>
      </c>
      <c r="E31" s="8">
        <v>7</v>
      </c>
      <c r="F31" s="8">
        <v>1</v>
      </c>
      <c r="G31" s="8">
        <v>1</v>
      </c>
      <c r="H31" s="8" t="s">
        <v>65</v>
      </c>
      <c r="I31" s="8" t="s">
        <v>65</v>
      </c>
      <c r="J31" s="8">
        <v>1</v>
      </c>
      <c r="K31" s="8" t="s">
        <v>65</v>
      </c>
      <c r="L31" s="8">
        <v>5</v>
      </c>
      <c r="M31" s="8" t="s">
        <v>65</v>
      </c>
      <c r="N31" s="8" t="s">
        <v>65</v>
      </c>
      <c r="O31" s="5">
        <f t="shared" si="0"/>
        <v>17</v>
      </c>
    </row>
    <row r="32" spans="1:15" ht="15" customHeight="1">
      <c r="A32" s="10" t="s">
        <v>40</v>
      </c>
      <c r="B32" s="8" t="s">
        <v>65</v>
      </c>
      <c r="C32" s="8">
        <v>14</v>
      </c>
      <c r="D32" s="8">
        <v>28</v>
      </c>
      <c r="E32" s="8">
        <v>37</v>
      </c>
      <c r="F32" s="8">
        <v>7</v>
      </c>
      <c r="G32" s="8">
        <v>55</v>
      </c>
      <c r="H32" s="8">
        <v>560</v>
      </c>
      <c r="I32" s="8">
        <v>3</v>
      </c>
      <c r="J32" s="8">
        <v>55</v>
      </c>
      <c r="K32" s="8">
        <v>21</v>
      </c>
      <c r="L32" s="8">
        <v>77</v>
      </c>
      <c r="M32" s="8">
        <v>39</v>
      </c>
      <c r="N32" s="8">
        <v>1</v>
      </c>
      <c r="O32" s="5">
        <f t="shared" si="0"/>
        <v>897</v>
      </c>
    </row>
    <row r="33" spans="1:15" ht="15" customHeight="1">
      <c r="A33" s="10" t="s">
        <v>41</v>
      </c>
      <c r="B33" s="8" t="s">
        <v>65</v>
      </c>
      <c r="C33" s="8">
        <v>3</v>
      </c>
      <c r="D33" s="8">
        <v>1</v>
      </c>
      <c r="E33" s="8">
        <v>7</v>
      </c>
      <c r="F33" s="8">
        <v>1</v>
      </c>
      <c r="G33" s="8">
        <v>1</v>
      </c>
      <c r="H33" s="8">
        <v>3</v>
      </c>
      <c r="I33" s="8" t="s">
        <v>65</v>
      </c>
      <c r="J33" s="8" t="s">
        <v>65</v>
      </c>
      <c r="K33" s="8">
        <v>5</v>
      </c>
      <c r="L33" s="8">
        <v>12</v>
      </c>
      <c r="M33" s="8">
        <v>2</v>
      </c>
      <c r="N33" s="8">
        <v>1</v>
      </c>
      <c r="O33" s="5">
        <f t="shared" si="0"/>
        <v>36</v>
      </c>
    </row>
    <row r="34" spans="1:15" ht="15" customHeight="1">
      <c r="A34" s="10" t="s">
        <v>42</v>
      </c>
      <c r="B34" s="8" t="s">
        <v>65</v>
      </c>
      <c r="C34" s="8" t="s">
        <v>65</v>
      </c>
      <c r="D34" s="8">
        <v>1</v>
      </c>
      <c r="E34" s="8">
        <v>2</v>
      </c>
      <c r="F34" s="8" t="s">
        <v>65</v>
      </c>
      <c r="G34" s="8" t="s">
        <v>65</v>
      </c>
      <c r="H34" s="8" t="s">
        <v>65</v>
      </c>
      <c r="I34" s="8">
        <v>1</v>
      </c>
      <c r="J34" s="8">
        <v>1</v>
      </c>
      <c r="K34" s="8">
        <v>1</v>
      </c>
      <c r="L34" s="8">
        <v>9</v>
      </c>
      <c r="M34" s="8">
        <v>1</v>
      </c>
      <c r="N34" s="8" t="s">
        <v>65</v>
      </c>
      <c r="O34" s="5">
        <f t="shared" si="0"/>
        <v>16</v>
      </c>
    </row>
    <row r="35" spans="1:15" ht="15" customHeight="1">
      <c r="A35" s="10" t="s">
        <v>43</v>
      </c>
      <c r="B35" s="8" t="s">
        <v>65</v>
      </c>
      <c r="C35" s="8">
        <v>4</v>
      </c>
      <c r="D35" s="8">
        <v>1</v>
      </c>
      <c r="E35" s="8">
        <v>7</v>
      </c>
      <c r="F35" s="8">
        <v>4</v>
      </c>
      <c r="G35" s="8">
        <v>1</v>
      </c>
      <c r="H35" s="8">
        <v>1</v>
      </c>
      <c r="I35" s="8">
        <v>2</v>
      </c>
      <c r="J35" s="8">
        <v>1</v>
      </c>
      <c r="K35" s="8">
        <v>4</v>
      </c>
      <c r="L35" s="8">
        <v>47</v>
      </c>
      <c r="M35" s="8">
        <v>3</v>
      </c>
      <c r="N35" s="8">
        <v>2</v>
      </c>
      <c r="O35" s="5">
        <f t="shared" si="0"/>
        <v>77</v>
      </c>
    </row>
    <row r="36" spans="1:15" ht="15" customHeight="1">
      <c r="A36" s="10" t="s">
        <v>44</v>
      </c>
      <c r="B36" s="8" t="s">
        <v>65</v>
      </c>
      <c r="C36" s="8" t="s">
        <v>65</v>
      </c>
      <c r="D36" s="8">
        <v>2</v>
      </c>
      <c r="E36" s="8" t="s">
        <v>65</v>
      </c>
      <c r="F36" s="8">
        <v>3</v>
      </c>
      <c r="G36" s="8">
        <v>1</v>
      </c>
      <c r="H36" s="8">
        <v>1</v>
      </c>
      <c r="I36" s="8">
        <v>1</v>
      </c>
      <c r="J36" s="8">
        <v>2</v>
      </c>
      <c r="K36" s="8">
        <v>4</v>
      </c>
      <c r="L36" s="8">
        <v>8</v>
      </c>
      <c r="M36" s="8" t="s">
        <v>65</v>
      </c>
      <c r="N36" s="8" t="s">
        <v>65</v>
      </c>
      <c r="O36" s="5">
        <f t="shared" si="0"/>
        <v>22</v>
      </c>
    </row>
    <row r="37" spans="1:15" ht="15" customHeight="1">
      <c r="A37" s="10" t="s">
        <v>45</v>
      </c>
      <c r="B37" s="8">
        <v>1</v>
      </c>
      <c r="C37" s="8">
        <v>13</v>
      </c>
      <c r="D37" s="8">
        <v>67</v>
      </c>
      <c r="E37" s="8">
        <v>5</v>
      </c>
      <c r="F37" s="8">
        <v>1</v>
      </c>
      <c r="G37" s="8">
        <v>2</v>
      </c>
      <c r="H37" s="8">
        <v>6</v>
      </c>
      <c r="I37" s="8">
        <v>5</v>
      </c>
      <c r="J37" s="8">
        <v>1</v>
      </c>
      <c r="K37" s="8">
        <v>3</v>
      </c>
      <c r="L37" s="8">
        <v>78</v>
      </c>
      <c r="M37" s="8">
        <v>83</v>
      </c>
      <c r="N37" s="8">
        <v>5</v>
      </c>
      <c r="O37" s="5">
        <f t="shared" si="0"/>
        <v>270</v>
      </c>
    </row>
    <row r="38" spans="1:15" ht="15" customHeight="1">
      <c r="A38" s="10" t="s">
        <v>46</v>
      </c>
      <c r="B38" s="8" t="s">
        <v>65</v>
      </c>
      <c r="C38" s="8">
        <v>4</v>
      </c>
      <c r="D38" s="8">
        <v>7</v>
      </c>
      <c r="E38" s="8">
        <v>16</v>
      </c>
      <c r="F38" s="8">
        <v>4</v>
      </c>
      <c r="G38" s="8">
        <v>2</v>
      </c>
      <c r="H38" s="8">
        <v>1</v>
      </c>
      <c r="I38" s="8">
        <v>9</v>
      </c>
      <c r="J38" s="8">
        <v>2</v>
      </c>
      <c r="K38" s="8">
        <v>6</v>
      </c>
      <c r="L38" s="8">
        <v>41</v>
      </c>
      <c r="M38" s="8">
        <v>5</v>
      </c>
      <c r="N38" s="8">
        <v>3</v>
      </c>
      <c r="O38" s="5">
        <f t="shared" si="0"/>
        <v>100</v>
      </c>
    </row>
    <row r="39" spans="1:15" ht="15" customHeight="1">
      <c r="A39" s="10" t="s">
        <v>47</v>
      </c>
      <c r="B39" s="8" t="s">
        <v>65</v>
      </c>
      <c r="C39" s="8" t="s">
        <v>65</v>
      </c>
      <c r="D39" s="8">
        <v>1</v>
      </c>
      <c r="E39" s="8">
        <v>1</v>
      </c>
      <c r="F39" s="8" t="s">
        <v>65</v>
      </c>
      <c r="G39" s="8" t="s">
        <v>65</v>
      </c>
      <c r="H39" s="8">
        <v>2</v>
      </c>
      <c r="I39" s="8">
        <v>1</v>
      </c>
      <c r="J39" s="8">
        <v>1</v>
      </c>
      <c r="K39" s="8">
        <v>2</v>
      </c>
      <c r="L39" s="8">
        <v>6</v>
      </c>
      <c r="M39" s="8">
        <v>2</v>
      </c>
      <c r="N39" s="8" t="s">
        <v>65</v>
      </c>
      <c r="O39" s="5">
        <f t="shared" si="0"/>
        <v>16</v>
      </c>
    </row>
    <row r="40" spans="1:15" ht="15" customHeight="1">
      <c r="A40" s="10" t="s">
        <v>48</v>
      </c>
      <c r="B40" s="8">
        <v>1</v>
      </c>
      <c r="C40" s="8">
        <v>3</v>
      </c>
      <c r="D40" s="8">
        <v>12</v>
      </c>
      <c r="E40" s="8">
        <v>11</v>
      </c>
      <c r="F40" s="8">
        <v>4</v>
      </c>
      <c r="G40" s="8">
        <v>5</v>
      </c>
      <c r="H40" s="8">
        <v>4</v>
      </c>
      <c r="I40" s="8">
        <v>11</v>
      </c>
      <c r="J40" s="8">
        <v>1</v>
      </c>
      <c r="K40" s="8">
        <v>8</v>
      </c>
      <c r="L40" s="8">
        <v>70</v>
      </c>
      <c r="M40" s="8">
        <v>6</v>
      </c>
      <c r="N40" s="8">
        <v>2</v>
      </c>
      <c r="O40" s="5">
        <f t="shared" si="0"/>
        <v>138</v>
      </c>
    </row>
    <row r="41" spans="1:15" ht="15" customHeight="1">
      <c r="A41" s="10" t="s">
        <v>49</v>
      </c>
      <c r="B41" s="8" t="s">
        <v>65</v>
      </c>
      <c r="C41" s="8">
        <v>3</v>
      </c>
      <c r="D41" s="8">
        <v>38</v>
      </c>
      <c r="E41" s="8">
        <v>96</v>
      </c>
      <c r="F41" s="8">
        <v>241</v>
      </c>
      <c r="G41" s="8">
        <v>12</v>
      </c>
      <c r="H41" s="8">
        <v>2</v>
      </c>
      <c r="I41" s="8">
        <v>7</v>
      </c>
      <c r="J41" s="8">
        <v>6</v>
      </c>
      <c r="K41" s="8">
        <v>15</v>
      </c>
      <c r="L41" s="8">
        <v>68</v>
      </c>
      <c r="M41" s="8">
        <v>26</v>
      </c>
      <c r="N41" s="8">
        <v>6</v>
      </c>
      <c r="O41" s="5">
        <f t="shared" si="0"/>
        <v>520</v>
      </c>
    </row>
    <row r="42" spans="1:15" ht="15" customHeight="1">
      <c r="A42" s="10" t="s">
        <v>50</v>
      </c>
      <c r="B42" s="8" t="s">
        <v>65</v>
      </c>
      <c r="C42" s="8" t="s">
        <v>65</v>
      </c>
      <c r="D42" s="8">
        <v>5</v>
      </c>
      <c r="E42" s="8">
        <v>3</v>
      </c>
      <c r="F42" s="8">
        <v>2</v>
      </c>
      <c r="G42" s="8">
        <v>2</v>
      </c>
      <c r="H42" s="8">
        <v>2</v>
      </c>
      <c r="I42" s="8">
        <v>2</v>
      </c>
      <c r="J42" s="8">
        <v>1</v>
      </c>
      <c r="K42" s="8">
        <v>1</v>
      </c>
      <c r="L42" s="8">
        <v>16</v>
      </c>
      <c r="M42" s="8">
        <v>5</v>
      </c>
      <c r="N42" s="8">
        <v>1</v>
      </c>
      <c r="O42" s="5">
        <f t="shared" si="0"/>
        <v>40</v>
      </c>
    </row>
    <row r="43" spans="1:15" ht="15" customHeight="1">
      <c r="A43" s="10" t="s">
        <v>51</v>
      </c>
      <c r="B43" s="8">
        <v>1</v>
      </c>
      <c r="C43" s="8" t="s">
        <v>65</v>
      </c>
      <c r="D43" s="8">
        <v>17</v>
      </c>
      <c r="E43" s="8">
        <v>7</v>
      </c>
      <c r="F43" s="8">
        <v>2</v>
      </c>
      <c r="G43" s="8" t="s">
        <v>65</v>
      </c>
      <c r="H43" s="8">
        <v>1</v>
      </c>
      <c r="I43" s="8">
        <v>7</v>
      </c>
      <c r="J43" s="8">
        <v>3</v>
      </c>
      <c r="K43" s="8">
        <v>5</v>
      </c>
      <c r="L43" s="8">
        <v>45</v>
      </c>
      <c r="M43" s="8">
        <v>5</v>
      </c>
      <c r="N43" s="8">
        <v>1</v>
      </c>
      <c r="O43" s="5">
        <f t="shared" si="0"/>
        <v>94</v>
      </c>
    </row>
    <row r="44" spans="1:15" ht="15" customHeight="1">
      <c r="A44" s="10" t="s">
        <v>52</v>
      </c>
      <c r="B44" s="8" t="s">
        <v>65</v>
      </c>
      <c r="C44" s="8" t="s">
        <v>65</v>
      </c>
      <c r="D44" s="8" t="s">
        <v>65</v>
      </c>
      <c r="E44" s="8" t="s">
        <v>65</v>
      </c>
      <c r="F44" s="8" t="s">
        <v>65</v>
      </c>
      <c r="G44" s="8" t="s">
        <v>65</v>
      </c>
      <c r="H44" s="8" t="s">
        <v>65</v>
      </c>
      <c r="I44" s="8" t="s">
        <v>65</v>
      </c>
      <c r="J44" s="8" t="s">
        <v>65</v>
      </c>
      <c r="K44" s="8" t="s">
        <v>65</v>
      </c>
      <c r="L44" s="8">
        <v>3</v>
      </c>
      <c r="M44" s="8" t="s">
        <v>65</v>
      </c>
      <c r="N44" s="8" t="s">
        <v>65</v>
      </c>
      <c r="O44" s="5">
        <f t="shared" si="0"/>
        <v>3</v>
      </c>
    </row>
    <row r="45" spans="1:15" ht="15" customHeight="1">
      <c r="A45" s="10" t="s">
        <v>53</v>
      </c>
      <c r="B45" s="8" t="s">
        <v>65</v>
      </c>
      <c r="C45" s="8">
        <v>1</v>
      </c>
      <c r="D45" s="8">
        <v>2</v>
      </c>
      <c r="E45" s="8" t="s">
        <v>65</v>
      </c>
      <c r="F45" s="8">
        <v>1</v>
      </c>
      <c r="G45" s="8">
        <v>1</v>
      </c>
      <c r="H45" s="8">
        <v>2</v>
      </c>
      <c r="I45" s="8">
        <v>3</v>
      </c>
      <c r="J45" s="8" t="s">
        <v>65</v>
      </c>
      <c r="K45" s="8">
        <v>3</v>
      </c>
      <c r="L45" s="8">
        <v>11</v>
      </c>
      <c r="M45" s="8" t="s">
        <v>65</v>
      </c>
      <c r="N45" s="8" t="s">
        <v>65</v>
      </c>
      <c r="O45" s="5">
        <f t="shared" si="0"/>
        <v>24</v>
      </c>
    </row>
    <row r="46" spans="1:15" ht="15" customHeight="1">
      <c r="A46" s="10" t="s">
        <v>54</v>
      </c>
      <c r="B46" s="8" t="s">
        <v>65</v>
      </c>
      <c r="C46" s="8" t="s">
        <v>65</v>
      </c>
      <c r="D46" s="8">
        <v>3</v>
      </c>
      <c r="E46" s="8">
        <v>4</v>
      </c>
      <c r="F46" s="8">
        <v>1</v>
      </c>
      <c r="G46" s="8">
        <v>2</v>
      </c>
      <c r="H46" s="8">
        <v>2</v>
      </c>
      <c r="I46" s="8" t="s">
        <v>65</v>
      </c>
      <c r="J46" s="8">
        <v>2</v>
      </c>
      <c r="K46" s="8">
        <v>1</v>
      </c>
      <c r="L46" s="8">
        <v>8</v>
      </c>
      <c r="M46" s="8">
        <v>3</v>
      </c>
      <c r="N46" s="8" t="s">
        <v>65</v>
      </c>
      <c r="O46" s="5">
        <f t="shared" si="0"/>
        <v>26</v>
      </c>
    </row>
    <row r="47" spans="1:15" ht="15" customHeight="1">
      <c r="A47" s="10" t="s">
        <v>55</v>
      </c>
      <c r="B47" s="8">
        <v>8</v>
      </c>
      <c r="C47" s="8">
        <v>32</v>
      </c>
      <c r="D47" s="8">
        <v>13</v>
      </c>
      <c r="E47" s="8">
        <v>18</v>
      </c>
      <c r="F47" s="8">
        <v>2</v>
      </c>
      <c r="G47" s="8">
        <v>2</v>
      </c>
      <c r="H47" s="8">
        <v>3</v>
      </c>
      <c r="I47" s="8">
        <v>77</v>
      </c>
      <c r="J47" s="8">
        <v>3</v>
      </c>
      <c r="K47" s="8">
        <v>9</v>
      </c>
      <c r="L47" s="8">
        <v>107</v>
      </c>
      <c r="M47" s="8">
        <v>10</v>
      </c>
      <c r="N47" s="8">
        <v>1</v>
      </c>
      <c r="O47" s="5">
        <f t="shared" si="0"/>
        <v>285</v>
      </c>
    </row>
    <row r="48" spans="1:15" ht="15" customHeight="1">
      <c r="A48" s="10" t="s">
        <v>68</v>
      </c>
      <c r="B48" s="8" t="s">
        <v>65</v>
      </c>
      <c r="C48" s="8">
        <v>15</v>
      </c>
      <c r="D48" s="8">
        <v>88</v>
      </c>
      <c r="E48" s="8">
        <v>74</v>
      </c>
      <c r="F48" s="8">
        <v>33</v>
      </c>
      <c r="G48" s="8">
        <v>11</v>
      </c>
      <c r="H48" s="8">
        <v>13</v>
      </c>
      <c r="I48" s="8">
        <v>20</v>
      </c>
      <c r="J48" s="8">
        <v>35</v>
      </c>
      <c r="K48" s="8">
        <v>29</v>
      </c>
      <c r="L48" s="8">
        <v>659</v>
      </c>
      <c r="M48" s="8">
        <v>46</v>
      </c>
      <c r="N48" s="8">
        <v>7</v>
      </c>
      <c r="O48" s="5">
        <f t="shared" si="0"/>
        <v>1030</v>
      </c>
    </row>
    <row r="49" spans="1:15" ht="15" customHeight="1">
      <c r="A49" s="10" t="s">
        <v>57</v>
      </c>
      <c r="B49" s="8" t="s">
        <v>65</v>
      </c>
      <c r="C49" s="8" t="s">
        <v>65</v>
      </c>
      <c r="D49" s="8">
        <v>1</v>
      </c>
      <c r="E49" s="8">
        <v>4</v>
      </c>
      <c r="F49" s="8">
        <v>1</v>
      </c>
      <c r="G49" s="8" t="s">
        <v>65</v>
      </c>
      <c r="H49" s="8">
        <v>1</v>
      </c>
      <c r="I49" s="8" t="s">
        <v>65</v>
      </c>
      <c r="J49" s="8">
        <v>4</v>
      </c>
      <c r="K49" s="8">
        <v>1</v>
      </c>
      <c r="L49" s="8">
        <v>8</v>
      </c>
      <c r="M49" s="8">
        <v>1</v>
      </c>
      <c r="N49" s="8">
        <v>2</v>
      </c>
      <c r="O49" s="5">
        <f t="shared" si="0"/>
        <v>23</v>
      </c>
    </row>
    <row r="50" spans="1:15" ht="15" customHeight="1">
      <c r="A50" s="10" t="s">
        <v>58</v>
      </c>
      <c r="B50" s="8" t="s">
        <v>65</v>
      </c>
      <c r="C50" s="8" t="s">
        <v>65</v>
      </c>
      <c r="D50" s="8">
        <v>1</v>
      </c>
      <c r="E50" s="8" t="s">
        <v>65</v>
      </c>
      <c r="F50" s="8" t="s">
        <v>65</v>
      </c>
      <c r="G50" s="8" t="s">
        <v>65</v>
      </c>
      <c r="H50" s="8" t="s">
        <v>65</v>
      </c>
      <c r="I50" s="8" t="s">
        <v>65</v>
      </c>
      <c r="J50" s="8" t="s">
        <v>65</v>
      </c>
      <c r="K50" s="8">
        <v>1</v>
      </c>
      <c r="L50" s="8">
        <v>3</v>
      </c>
      <c r="M50" s="8" t="s">
        <v>65</v>
      </c>
      <c r="N50" s="8">
        <v>1</v>
      </c>
      <c r="O50" s="5">
        <f t="shared" si="0"/>
        <v>6</v>
      </c>
    </row>
    <row r="51" spans="1:15" ht="15" customHeight="1">
      <c r="A51" s="10" t="s">
        <v>59</v>
      </c>
      <c r="B51" s="8">
        <v>1</v>
      </c>
      <c r="C51" s="8">
        <v>4</v>
      </c>
      <c r="D51" s="8">
        <v>3</v>
      </c>
      <c r="E51" s="8">
        <v>21</v>
      </c>
      <c r="F51" s="8">
        <v>2</v>
      </c>
      <c r="G51" s="8">
        <v>1</v>
      </c>
      <c r="H51" s="8">
        <v>2</v>
      </c>
      <c r="I51" s="8">
        <v>7</v>
      </c>
      <c r="J51" s="8">
        <v>1</v>
      </c>
      <c r="K51" s="8">
        <v>7</v>
      </c>
      <c r="L51" s="8">
        <v>70</v>
      </c>
      <c r="M51" s="8">
        <v>8</v>
      </c>
      <c r="N51" s="8">
        <v>4</v>
      </c>
      <c r="O51" s="5">
        <f t="shared" si="0"/>
        <v>131</v>
      </c>
    </row>
    <row r="52" spans="1:15" ht="15" customHeight="1">
      <c r="A52" s="10" t="s">
        <v>70</v>
      </c>
      <c r="B52" s="8" t="s">
        <v>65</v>
      </c>
      <c r="C52" s="8">
        <v>1</v>
      </c>
      <c r="D52" s="8">
        <v>13</v>
      </c>
      <c r="E52" s="8">
        <v>12</v>
      </c>
      <c r="F52" s="8">
        <v>1</v>
      </c>
      <c r="G52" s="8">
        <v>3</v>
      </c>
      <c r="H52" s="8">
        <v>1</v>
      </c>
      <c r="I52" s="8">
        <v>1</v>
      </c>
      <c r="J52" s="8" t="s">
        <v>65</v>
      </c>
      <c r="K52" s="8">
        <v>10</v>
      </c>
      <c r="L52" s="8">
        <v>38</v>
      </c>
      <c r="M52" s="8">
        <v>10</v>
      </c>
      <c r="N52" s="8">
        <v>7</v>
      </c>
      <c r="O52" s="5">
        <f t="shared" si="0"/>
        <v>97</v>
      </c>
    </row>
    <row r="53" spans="1:15" ht="15" customHeight="1">
      <c r="A53" s="10" t="s">
        <v>60</v>
      </c>
      <c r="B53" s="8" t="s">
        <v>65</v>
      </c>
      <c r="C53" s="8">
        <v>2</v>
      </c>
      <c r="D53" s="8">
        <v>2</v>
      </c>
      <c r="E53" s="8" t="s">
        <v>65</v>
      </c>
      <c r="F53" s="8" t="s">
        <v>65</v>
      </c>
      <c r="G53" s="8" t="s">
        <v>65</v>
      </c>
      <c r="H53" s="8" t="s">
        <v>65</v>
      </c>
      <c r="I53" s="8" t="s">
        <v>65</v>
      </c>
      <c r="J53" s="8" t="s">
        <v>65</v>
      </c>
      <c r="K53" s="8" t="s">
        <v>65</v>
      </c>
      <c r="L53" s="8">
        <v>11</v>
      </c>
      <c r="M53" s="8">
        <v>6</v>
      </c>
      <c r="N53" s="8" t="s">
        <v>65</v>
      </c>
      <c r="O53" s="5">
        <f t="shared" si="0"/>
        <v>21</v>
      </c>
    </row>
    <row r="54" spans="1:15" ht="15" customHeight="1">
      <c r="A54" s="10" t="s">
        <v>61</v>
      </c>
      <c r="B54" s="8" t="s">
        <v>65</v>
      </c>
      <c r="C54" s="8" t="s">
        <v>65</v>
      </c>
      <c r="D54" s="8">
        <v>1</v>
      </c>
      <c r="E54" s="8" t="s">
        <v>65</v>
      </c>
      <c r="F54" s="8">
        <v>1</v>
      </c>
      <c r="G54" s="8" t="s">
        <v>65</v>
      </c>
      <c r="H54" s="8" t="s">
        <v>65</v>
      </c>
      <c r="I54" s="8">
        <v>1</v>
      </c>
      <c r="J54" s="8" t="s">
        <v>65</v>
      </c>
      <c r="K54" s="8" t="s">
        <v>65</v>
      </c>
      <c r="L54" s="8">
        <v>7</v>
      </c>
      <c r="M54" s="8" t="s">
        <v>65</v>
      </c>
      <c r="N54" s="8" t="s">
        <v>65</v>
      </c>
      <c r="O54" s="5">
        <f t="shared" si="0"/>
        <v>10</v>
      </c>
    </row>
    <row r="55" spans="1:15" ht="15" customHeight="1">
      <c r="A55" s="10" t="s">
        <v>62</v>
      </c>
      <c r="B55" s="8">
        <v>3</v>
      </c>
      <c r="C55" s="8">
        <v>8</v>
      </c>
      <c r="D55" s="8">
        <v>19</v>
      </c>
      <c r="E55" s="8">
        <v>24</v>
      </c>
      <c r="F55" s="8">
        <v>5</v>
      </c>
      <c r="G55" s="8">
        <v>4</v>
      </c>
      <c r="H55" s="8">
        <v>8</v>
      </c>
      <c r="I55" s="8">
        <v>13</v>
      </c>
      <c r="J55" s="8">
        <v>24</v>
      </c>
      <c r="K55" s="8">
        <v>9</v>
      </c>
      <c r="L55" s="8">
        <v>147</v>
      </c>
      <c r="M55" s="8">
        <v>16</v>
      </c>
      <c r="N55" s="8">
        <v>10</v>
      </c>
      <c r="O55" s="5">
        <f t="shared" si="0"/>
        <v>290</v>
      </c>
    </row>
    <row r="56" spans="1:15" ht="15" customHeight="1">
      <c r="A56" s="10" t="s">
        <v>63</v>
      </c>
      <c r="B56" s="8" t="s">
        <v>65</v>
      </c>
      <c r="C56" s="8" t="s">
        <v>65</v>
      </c>
      <c r="D56" s="8">
        <v>2</v>
      </c>
      <c r="E56" s="8">
        <v>4</v>
      </c>
      <c r="F56" s="8" t="s">
        <v>65</v>
      </c>
      <c r="G56" s="8" t="s">
        <v>65</v>
      </c>
      <c r="H56" s="8" t="s">
        <v>65</v>
      </c>
      <c r="I56" s="8" t="s">
        <v>65</v>
      </c>
      <c r="J56" s="8" t="s">
        <v>65</v>
      </c>
      <c r="K56" s="8">
        <v>1</v>
      </c>
      <c r="L56" s="8">
        <v>3</v>
      </c>
      <c r="M56" s="8" t="s">
        <v>65</v>
      </c>
      <c r="N56" s="8">
        <v>1</v>
      </c>
      <c r="O56" s="5">
        <f t="shared" si="0"/>
        <v>11</v>
      </c>
    </row>
    <row r="57" spans="1:15" ht="15" customHeight="1">
      <c r="A57" s="10" t="s">
        <v>71</v>
      </c>
      <c r="B57" s="8" t="s">
        <v>65</v>
      </c>
      <c r="C57" s="8" t="s">
        <v>65</v>
      </c>
      <c r="D57" s="8">
        <v>1</v>
      </c>
      <c r="E57" s="8" t="s">
        <v>65</v>
      </c>
      <c r="F57" s="8">
        <v>1</v>
      </c>
      <c r="G57" s="8">
        <v>1</v>
      </c>
      <c r="H57" s="8" t="s">
        <v>65</v>
      </c>
      <c r="I57" s="8">
        <v>1</v>
      </c>
      <c r="J57" s="8">
        <v>1</v>
      </c>
      <c r="K57" s="8" t="s">
        <v>65</v>
      </c>
      <c r="L57" s="8">
        <v>1</v>
      </c>
      <c r="M57" s="8" t="s">
        <v>65</v>
      </c>
      <c r="N57" s="8">
        <v>2</v>
      </c>
      <c r="O57" s="5">
        <f t="shared" si="0"/>
        <v>8</v>
      </c>
    </row>
    <row r="58" spans="1:15" ht="15" customHeight="1">
      <c r="A58" s="10" t="s">
        <v>22</v>
      </c>
      <c r="B58" s="8">
        <v>24</v>
      </c>
      <c r="C58" s="8">
        <v>48</v>
      </c>
      <c r="D58" s="8">
        <v>409</v>
      </c>
      <c r="E58" s="8">
        <v>874</v>
      </c>
      <c r="F58" s="8">
        <v>190</v>
      </c>
      <c r="G58" s="8">
        <v>96</v>
      </c>
      <c r="H58" s="8">
        <v>170</v>
      </c>
      <c r="I58" s="8">
        <v>772</v>
      </c>
      <c r="J58" s="8">
        <v>384</v>
      </c>
      <c r="K58" s="8">
        <v>240</v>
      </c>
      <c r="L58" s="8">
        <v>939</v>
      </c>
      <c r="M58" s="8">
        <v>408</v>
      </c>
      <c r="N58" s="8">
        <v>329</v>
      </c>
      <c r="O58" s="5">
        <f t="shared" si="0"/>
        <v>4883</v>
      </c>
    </row>
    <row r="59" spans="1:15" ht="15" customHeight="1">
      <c r="A59" s="10" t="s">
        <v>56</v>
      </c>
      <c r="B59" s="8">
        <v>1</v>
      </c>
      <c r="C59" s="8">
        <v>18</v>
      </c>
      <c r="D59" s="8">
        <v>1</v>
      </c>
      <c r="E59" s="8">
        <v>27</v>
      </c>
      <c r="F59" s="8" t="s">
        <v>65</v>
      </c>
      <c r="G59" s="8" t="s">
        <v>65</v>
      </c>
      <c r="H59" s="8">
        <v>28</v>
      </c>
      <c r="I59" s="8">
        <v>94</v>
      </c>
      <c r="J59" s="8">
        <v>463</v>
      </c>
      <c r="K59" s="8">
        <v>89</v>
      </c>
      <c r="L59" s="8">
        <v>15</v>
      </c>
      <c r="M59" s="8">
        <v>1</v>
      </c>
      <c r="N59" s="8">
        <v>6</v>
      </c>
      <c r="O59" s="5">
        <f t="shared" si="0"/>
        <v>743</v>
      </c>
    </row>
    <row r="60" spans="1:15" ht="15" customHeight="1" thickBot="1">
      <c r="A60" s="3" t="s">
        <v>64</v>
      </c>
      <c r="B60" s="11">
        <f>SUM(B6:B59)</f>
        <v>1263</v>
      </c>
      <c r="C60" s="11">
        <f t="shared" ref="C60:O60" si="1">SUM(C6:C59)</f>
        <v>2977</v>
      </c>
      <c r="D60" s="11">
        <f t="shared" si="1"/>
        <v>6520</v>
      </c>
      <c r="E60" s="11">
        <f t="shared" si="1"/>
        <v>18515</v>
      </c>
      <c r="F60" s="11">
        <f t="shared" si="1"/>
        <v>5559</v>
      </c>
      <c r="G60" s="11">
        <f t="shared" si="1"/>
        <v>5679</v>
      </c>
      <c r="H60" s="11">
        <f t="shared" si="1"/>
        <v>5489</v>
      </c>
      <c r="I60" s="11">
        <f t="shared" si="1"/>
        <v>10836</v>
      </c>
      <c r="J60" s="11">
        <f t="shared" si="1"/>
        <v>5904</v>
      </c>
      <c r="K60" s="11">
        <f t="shared" si="1"/>
        <v>9683</v>
      </c>
      <c r="L60" s="11">
        <f t="shared" si="1"/>
        <v>27642</v>
      </c>
      <c r="M60" s="11">
        <f t="shared" si="1"/>
        <v>10453</v>
      </c>
      <c r="N60" s="11">
        <f t="shared" si="1"/>
        <v>13874</v>
      </c>
      <c r="O60" s="11">
        <f t="shared" si="1"/>
        <v>124394</v>
      </c>
    </row>
    <row r="61" spans="1:15" ht="15" customHeight="1" thickTop="1"/>
  </sheetData>
  <mergeCells count="15">
    <mergeCell ref="O4:O5"/>
    <mergeCell ref="E4:E5"/>
    <mergeCell ref="D4:D5"/>
    <mergeCell ref="C4:C5"/>
    <mergeCell ref="B4:B5"/>
    <mergeCell ref="A4:A5"/>
    <mergeCell ref="N4:N5"/>
    <mergeCell ref="M4:M5"/>
    <mergeCell ref="L4:L5"/>
    <mergeCell ref="K4:K5"/>
    <mergeCell ref="J4:J5"/>
    <mergeCell ref="I4:I5"/>
    <mergeCell ref="H4:H5"/>
    <mergeCell ref="G4:G5"/>
    <mergeCell ref="F4:F5"/>
  </mergeCells>
  <pageMargins left="0.7" right="0.7" top="0.75" bottom="0.75" header="0.3" footer="0.3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cp:lastPrinted>2016-03-14T20:09:57Z</cp:lastPrinted>
  <dcterms:created xsi:type="dcterms:W3CDTF">2014-10-30T15:36:46Z</dcterms:created>
  <dcterms:modified xsi:type="dcterms:W3CDTF">2016-03-14T20:09:58Z</dcterms:modified>
</cp:coreProperties>
</file>