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1470" windowWidth="19155" windowHeight="11760"/>
  </bookViews>
  <sheets>
    <sheet name="table107_FY14" sheetId="1" r:id="rId1"/>
    <sheet name="Sheet2" sheetId="2" r:id="rId2"/>
    <sheet name="Notes" sheetId="3" r:id="rId3"/>
  </sheets>
  <calcPr calcId="125725"/>
</workbook>
</file>

<file path=xl/calcChain.xml><?xml version="1.0" encoding="utf-8"?>
<calcChain xmlns="http://schemas.openxmlformats.org/spreadsheetml/2006/main">
  <c r="AJ24" i="1"/>
  <c r="AI24" l="1"/>
  <c r="AH24"/>
  <c r="AG24"/>
  <c r="AF24"/>
  <c r="AE24"/>
  <c r="AD24"/>
  <c r="AC24"/>
  <c r="AB24"/>
  <c r="AA24"/>
  <c r="Z24"/>
</calcChain>
</file>

<file path=xl/sharedStrings.xml><?xml version="1.0" encoding="utf-8"?>
<sst xmlns="http://schemas.openxmlformats.org/spreadsheetml/2006/main" count="213" uniqueCount="161">
  <si>
    <t>FY81</t>
  </si>
  <si>
    <t>FY82</t>
  </si>
  <si>
    <t>FY83</t>
  </si>
  <si>
    <t>FY84</t>
  </si>
  <si>
    <t>FY85</t>
  </si>
  <si>
    <t>FY86</t>
  </si>
  <si>
    <t>FY87</t>
  </si>
  <si>
    <t>FY88</t>
  </si>
  <si>
    <t>FY89</t>
  </si>
  <si>
    <t>FY90</t>
  </si>
  <si>
    <t>FY91</t>
  </si>
  <si>
    <t>FY92</t>
  </si>
  <si>
    <t>FY93</t>
  </si>
  <si>
    <t>FY94</t>
  </si>
  <si>
    <t>FY95</t>
  </si>
  <si>
    <t>FY96</t>
  </si>
  <si>
    <t>FY97</t>
  </si>
  <si>
    <t>FY98</t>
  </si>
  <si>
    <t>FY99</t>
  </si>
  <si>
    <t>FY00</t>
  </si>
  <si>
    <t>FY01</t>
  </si>
  <si>
    <t>FY02</t>
  </si>
  <si>
    <t>FY03</t>
  </si>
  <si>
    <t>FY04</t>
  </si>
  <si>
    <t>FY05</t>
  </si>
  <si>
    <t>FY06</t>
  </si>
  <si>
    <t>FY07</t>
  </si>
  <si>
    <t>FY08</t>
  </si>
  <si>
    <t>FY09</t>
  </si>
  <si>
    <t>FY10</t>
  </si>
  <si>
    <t>FY11</t>
  </si>
  <si>
    <t>STATE TOTAL</t>
  </si>
  <si>
    <t>01</t>
  </si>
  <si>
    <t>AGRICULTURE</t>
  </si>
  <si>
    <t>02</t>
  </si>
  <si>
    <t>BUSINESS</t>
  </si>
  <si>
    <t>03</t>
  </si>
  <si>
    <t>COMMUNICATIONS</t>
  </si>
  <si>
    <t>04</t>
  </si>
  <si>
    <t>COMPUTER SCIENCE</t>
  </si>
  <si>
    <t>05</t>
  </si>
  <si>
    <t>EDUCATION</t>
  </si>
  <si>
    <t>07</t>
  </si>
  <si>
    <t>ENG./SCIENCE-REL.TECH.</t>
  </si>
  <si>
    <t>09</t>
  </si>
  <si>
    <t>FOREIGN LANGUAGE</t>
  </si>
  <si>
    <t>10</t>
  </si>
  <si>
    <t>HEALTH</t>
  </si>
  <si>
    <t>12</t>
  </si>
  <si>
    <t>HUMANITIES/GENERAL</t>
  </si>
  <si>
    <t>13</t>
  </si>
  <si>
    <t>LIFE/PHYSICAL SCIENCE</t>
  </si>
  <si>
    <t>14</t>
  </si>
  <si>
    <t>MATHEMATICS</t>
  </si>
  <si>
    <t>16</t>
  </si>
  <si>
    <t>PUBLIC SERVICES</t>
  </si>
  <si>
    <t>17</t>
  </si>
  <si>
    <t>SOCIAL SCIENCE</t>
  </si>
  <si>
    <t>18</t>
  </si>
  <si>
    <t>OTHER</t>
  </si>
  <si>
    <t>OTHER PROFESSIONAL</t>
  </si>
  <si>
    <t>19</t>
  </si>
  <si>
    <t>VOCATIONAL TECHNICAL</t>
  </si>
  <si>
    <t>20</t>
  </si>
  <si>
    <t>AVOCATIONAL</t>
  </si>
  <si>
    <t>Total</t>
  </si>
  <si>
    <t>SOURCE:  IPEDS C, Completions</t>
  </si>
  <si>
    <t>FY12</t>
  </si>
  <si>
    <t xml:space="preserve">HISTORICAL TREND IN MASTER'S DEGREES CONFERRED BY PUBLIC AND </t>
  </si>
  <si>
    <t>TABLE 107</t>
  </si>
  <si>
    <t>FY13</t>
  </si>
  <si>
    <t>FY14</t>
  </si>
  <si>
    <t>CIP NAME</t>
  </si>
  <si>
    <t>2 Digit CIP</t>
  </si>
  <si>
    <t>table099_100 Classification</t>
  </si>
  <si>
    <t>Agriculture- agriculture operations- and related sciences.</t>
  </si>
  <si>
    <t>Architecture and related services.</t>
  </si>
  <si>
    <t>Area- ethnic- cultural- and gender studies.</t>
  </si>
  <si>
    <t>ARTS &amp; HUMANITIES</t>
  </si>
  <si>
    <t>Biological and biomedical sciences.</t>
  </si>
  <si>
    <t>26</t>
  </si>
  <si>
    <t>LIFE/PHY SCIENCES</t>
  </si>
  <si>
    <t>Bsic Skills and Developmental/Remedial Education</t>
  </si>
  <si>
    <t>32</t>
  </si>
  <si>
    <t>Business- management- marketing- and related support services.</t>
  </si>
  <si>
    <t>52</t>
  </si>
  <si>
    <t>Citizenship Activities</t>
  </si>
  <si>
    <t>33</t>
  </si>
  <si>
    <t>Communication- journalism- and related programs.</t>
  </si>
  <si>
    <t>Communications technologies/technicians and support services.</t>
  </si>
  <si>
    <t>Computer and information sciences and support services.</t>
  </si>
  <si>
    <t>11</t>
  </si>
  <si>
    <t>Construction trades.</t>
  </si>
  <si>
    <t>46</t>
  </si>
  <si>
    <t>Education.</t>
  </si>
  <si>
    <t>Engineering technologies/technicians.</t>
  </si>
  <si>
    <t>15</t>
  </si>
  <si>
    <t>ENGINEER. / ENG. TECH</t>
  </si>
  <si>
    <t>Engineering.</t>
  </si>
  <si>
    <t>English language and literature/letters.</t>
  </si>
  <si>
    <t>23</t>
  </si>
  <si>
    <t>Family and consumer sciences/human sciences.</t>
  </si>
  <si>
    <t>Foreign languages- literatures- and linguistics.</t>
  </si>
  <si>
    <t>Health professions and related clinical sciences.</t>
  </si>
  <si>
    <t>51</t>
  </si>
  <si>
    <t>Health-Related Knowledge and Skill</t>
  </si>
  <si>
    <t>34</t>
  </si>
  <si>
    <t>History</t>
  </si>
  <si>
    <t>54</t>
  </si>
  <si>
    <t>SOCIAL SCIENCES</t>
  </si>
  <si>
    <t>Interpersonal and Social Skills</t>
  </si>
  <si>
    <t>35</t>
  </si>
  <si>
    <t>Legal professions and studies.</t>
  </si>
  <si>
    <t>22</t>
  </si>
  <si>
    <t>Leisure and Recreateional Activities</t>
  </si>
  <si>
    <t>36</t>
  </si>
  <si>
    <t>Liberal arts and sciences- general studies and humanities.</t>
  </si>
  <si>
    <t>24</t>
  </si>
  <si>
    <t>Library science.</t>
  </si>
  <si>
    <t>25</t>
  </si>
  <si>
    <t>Mathematics and statistics.</t>
  </si>
  <si>
    <t>27</t>
  </si>
  <si>
    <t>MATH</t>
  </si>
  <si>
    <t>Mechanic and repair technologies/technicians.</t>
  </si>
  <si>
    <t>47</t>
  </si>
  <si>
    <t>Military Science, Leadership and Operational Art</t>
  </si>
  <si>
    <t>28</t>
  </si>
  <si>
    <t>Military Technologies and Applied Sciences</t>
  </si>
  <si>
    <t>29</t>
  </si>
  <si>
    <t>Multi/interdisciplinary studies.</t>
  </si>
  <si>
    <t>30</t>
  </si>
  <si>
    <t>Natural resources and conservation.</t>
  </si>
  <si>
    <t>Parks- recreation- leisure- and fitness studies.</t>
  </si>
  <si>
    <t>31</t>
  </si>
  <si>
    <t>Personal and culinary services.</t>
  </si>
  <si>
    <t>Personal Awareness and Self-improvement</t>
  </si>
  <si>
    <t>37</t>
  </si>
  <si>
    <t>Philosophy and religious studies.</t>
  </si>
  <si>
    <t>38</t>
  </si>
  <si>
    <t>Physical sciences.</t>
  </si>
  <si>
    <t>40</t>
  </si>
  <si>
    <t>Precision production.</t>
  </si>
  <si>
    <t>48</t>
  </si>
  <si>
    <t>Psychology.</t>
  </si>
  <si>
    <t>42</t>
  </si>
  <si>
    <t>Public administration and social service professions.</t>
  </si>
  <si>
    <t>44</t>
  </si>
  <si>
    <t>Science technologies/technicians.</t>
  </si>
  <si>
    <t>41</t>
  </si>
  <si>
    <t>Security and protective services.</t>
  </si>
  <si>
    <t>43</t>
  </si>
  <si>
    <t>Social sciences.</t>
  </si>
  <si>
    <t>45</t>
  </si>
  <si>
    <t>Theology and religious vocations.</t>
  </si>
  <si>
    <t>39</t>
  </si>
  <si>
    <t>Transportation and materials moving.</t>
  </si>
  <si>
    <t>49</t>
  </si>
  <si>
    <t>Visual and performing arts.</t>
  </si>
  <si>
    <t>50</t>
  </si>
  <si>
    <t>See note sheet for program of study based on two-digit CIP</t>
  </si>
  <si>
    <t>INDEPENDENT INSTITUTIONS, BY DISCIPLINE AREAS, FY 2005-FY 2014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</si>
</sst>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imes New Roman"/>
      <family val="1"/>
    </font>
    <font>
      <sz val="12"/>
      <name val="Times New Roman"/>
      <family val="1"/>
    </font>
    <font>
      <sz val="8"/>
      <color theme="1"/>
      <name val="Times New Roman"/>
      <family val="1"/>
    </font>
    <font>
      <u/>
      <sz val="11"/>
      <color theme="10"/>
      <name val="Calibri"/>
      <family val="2"/>
    </font>
    <font>
      <u/>
      <sz val="8"/>
      <color theme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9" applyNumberFormat="0" applyAlignment="0" applyProtection="0"/>
    <xf numFmtId="0" fontId="11" fillId="6" borderId="10" applyNumberFormat="0" applyAlignment="0" applyProtection="0"/>
    <xf numFmtId="0" fontId="12" fillId="6" borderId="9" applyNumberFormat="0" applyAlignment="0" applyProtection="0"/>
    <xf numFmtId="0" fontId="13" fillId="0" borderId="11" applyNumberFormat="0" applyFill="0" applyAlignment="0" applyProtection="0"/>
    <xf numFmtId="0" fontId="14" fillId="7" borderId="12" applyNumberFormat="0" applyAlignment="0" applyProtection="0"/>
    <xf numFmtId="0" fontId="15" fillId="0" borderId="0" applyNumberFormat="0" applyFill="0" applyBorder="0" applyAlignment="0" applyProtection="0"/>
    <xf numFmtId="0" fontId="1" fillId="8" borderId="13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3" fontId="20" fillId="0" borderId="0"/>
    <xf numFmtId="0" fontId="1" fillId="0" borderId="0"/>
    <xf numFmtId="3" fontId="2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2" fillId="0" borderId="0" xfId="0" applyFont="1" applyFill="1" applyAlignment="1"/>
    <xf numFmtId="3" fontId="2" fillId="0" borderId="0" xfId="0" applyNumberFormat="1" applyFont="1" applyFill="1" applyAlignment="1"/>
    <xf numFmtId="0" fontId="0" fillId="0" borderId="0" xfId="0" applyFill="1"/>
    <xf numFmtId="0" fontId="2" fillId="0" borderId="1" xfId="0" applyFont="1" applyFill="1" applyBorder="1" applyAlignment="1"/>
    <xf numFmtId="3" fontId="2" fillId="0" borderId="1" xfId="0" applyNumberFormat="1" applyFont="1" applyFill="1" applyBorder="1" applyAlignment="1"/>
    <xf numFmtId="0" fontId="2" fillId="0" borderId="5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/>
    <xf numFmtId="3" fontId="2" fillId="0" borderId="3" xfId="0" applyNumberFormat="1" applyFont="1" applyFill="1" applyBorder="1" applyAlignment="1"/>
    <xf numFmtId="3" fontId="2" fillId="0" borderId="2" xfId="0" applyNumberFormat="1" applyFont="1" applyFill="1" applyBorder="1" applyAlignment="1"/>
    <xf numFmtId="0" fontId="2" fillId="0" borderId="4" xfId="0" applyFont="1" applyFill="1" applyBorder="1" applyAlignment="1"/>
    <xf numFmtId="3" fontId="2" fillId="0" borderId="4" xfId="0" applyNumberFormat="1" applyFont="1" applyFill="1" applyBorder="1" applyAlignment="1"/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1" applyNumberFormat="1" applyFont="1" applyFill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4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/>
    <xf numFmtId="0" fontId="2" fillId="0" borderId="15" xfId="0" applyFont="1" applyFill="1" applyBorder="1" applyAlignment="1"/>
    <xf numFmtId="0" fontId="2" fillId="0" borderId="15" xfId="0" applyFont="1" applyFill="1" applyBorder="1" applyAlignment="1">
      <alignment vertical="center"/>
    </xf>
    <xf numFmtId="3" fontId="2" fillId="0" borderId="15" xfId="0" applyNumberFormat="1" applyFont="1" applyFill="1" applyBorder="1" applyAlignment="1"/>
    <xf numFmtId="3" fontId="2" fillId="0" borderId="15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49" fontId="21" fillId="0" borderId="0" xfId="0" applyNumberFormat="1" applyFont="1" applyFill="1" applyAlignment="1">
      <alignment vertical="center"/>
    </xf>
    <xf numFmtId="3" fontId="23" fillId="0" borderId="0" xfId="46" applyNumberFormat="1" applyFont="1" applyFill="1" applyAlignment="1" applyProtection="1">
      <alignment horizontal="left"/>
    </xf>
  </cellXfs>
  <cellStyles count="4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6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/>
    <cellStyle name="Normal 2 2" xfId="45"/>
    <cellStyle name="Normal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6"/>
  <sheetViews>
    <sheetView tabSelected="1" zoomScaleNormal="100" zoomScaleSheetLayoutView="100" workbookViewId="0">
      <selection activeCell="AC11" sqref="AC11"/>
    </sheetView>
  </sheetViews>
  <sheetFormatPr defaultRowHeight="15"/>
  <cols>
    <col min="2" max="2" width="20.85546875" style="33" customWidth="1"/>
    <col min="3" max="25" width="0" hidden="1" customWidth="1"/>
    <col min="26" max="26" width="0" style="19" hidden="1" customWidth="1"/>
    <col min="27" max="33" width="9.140625" style="19"/>
    <col min="34" max="34" width="9.140625" style="19" customWidth="1"/>
    <col min="35" max="36" width="9.140625" style="19"/>
  </cols>
  <sheetData>
    <row r="1" spans="1:36">
      <c r="A1" s="1" t="s">
        <v>69</v>
      </c>
      <c r="B1" s="2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1"/>
      <c r="X1" s="1"/>
      <c r="Y1" s="1"/>
      <c r="Z1" s="17"/>
      <c r="AA1" s="17"/>
      <c r="AB1" s="17"/>
      <c r="AC1" s="17"/>
      <c r="AD1" s="17"/>
      <c r="AE1" s="17"/>
      <c r="AF1" s="17"/>
      <c r="AG1" s="17"/>
      <c r="AH1" s="17"/>
      <c r="AI1" s="18"/>
    </row>
    <row r="2" spans="1:36">
      <c r="A2" s="1" t="s">
        <v>68</v>
      </c>
      <c r="B2" s="2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1"/>
      <c r="X2" s="1"/>
      <c r="Y2" s="1"/>
      <c r="Z2" s="17"/>
      <c r="AA2" s="17"/>
      <c r="AB2" s="17"/>
      <c r="AC2" s="17"/>
      <c r="AD2" s="17"/>
      <c r="AE2" s="17"/>
      <c r="AF2" s="17"/>
      <c r="AG2" s="17"/>
      <c r="AH2" s="17"/>
      <c r="AI2" s="18"/>
    </row>
    <row r="3" spans="1:36">
      <c r="A3" s="1" t="s">
        <v>160</v>
      </c>
      <c r="B3" s="2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1"/>
      <c r="X3" s="1"/>
      <c r="Y3" s="1"/>
      <c r="Z3" s="17"/>
      <c r="AA3" s="17"/>
      <c r="AB3" s="17"/>
      <c r="AC3" s="17"/>
      <c r="AD3" s="17"/>
      <c r="AE3" s="17"/>
      <c r="AF3" s="17"/>
      <c r="AG3" s="17"/>
      <c r="AH3" s="17"/>
      <c r="AI3" s="18"/>
    </row>
    <row r="4" spans="1:36" ht="15.75" thickBot="1">
      <c r="A4" s="4"/>
      <c r="B4" s="2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5"/>
      <c r="Q4" s="5"/>
      <c r="R4" s="5"/>
      <c r="S4" s="5"/>
      <c r="T4" s="5"/>
      <c r="U4" s="5"/>
      <c r="V4" s="5"/>
      <c r="W4" s="4"/>
      <c r="X4" s="4"/>
      <c r="Y4" s="4"/>
      <c r="Z4" s="20"/>
      <c r="AA4" s="20"/>
      <c r="AB4" s="20"/>
      <c r="AC4" s="20"/>
      <c r="AD4" s="20"/>
      <c r="AE4" s="20"/>
      <c r="AF4" s="20"/>
      <c r="AG4" s="20"/>
      <c r="AH4" s="20"/>
      <c r="AI4" s="18"/>
    </row>
    <row r="5" spans="1:36" ht="15.75" thickTop="1">
      <c r="A5" s="6"/>
      <c r="B5" s="30"/>
      <c r="C5" s="7" t="s">
        <v>0</v>
      </c>
      <c r="D5" s="8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7" t="s">
        <v>9</v>
      </c>
      <c r="M5" s="7" t="s">
        <v>10</v>
      </c>
      <c r="N5" s="7" t="s">
        <v>11</v>
      </c>
      <c r="O5" s="9" t="s">
        <v>12</v>
      </c>
      <c r="P5" s="9" t="s">
        <v>13</v>
      </c>
      <c r="Q5" s="9" t="s">
        <v>14</v>
      </c>
      <c r="R5" s="7" t="s">
        <v>15</v>
      </c>
      <c r="S5" s="7" t="s">
        <v>16</v>
      </c>
      <c r="T5" s="7" t="s">
        <v>17</v>
      </c>
      <c r="U5" s="10" t="s">
        <v>18</v>
      </c>
      <c r="V5" s="9" t="s">
        <v>19</v>
      </c>
      <c r="W5" s="7" t="s">
        <v>20</v>
      </c>
      <c r="X5" s="11" t="s">
        <v>21</v>
      </c>
      <c r="Y5" s="11" t="s">
        <v>22</v>
      </c>
      <c r="Z5" s="21" t="s">
        <v>23</v>
      </c>
      <c r="AA5" s="21" t="s">
        <v>24</v>
      </c>
      <c r="AB5" s="21" t="s">
        <v>25</v>
      </c>
      <c r="AC5" s="21" t="s">
        <v>26</v>
      </c>
      <c r="AD5" s="21" t="s">
        <v>27</v>
      </c>
      <c r="AE5" s="21" t="s">
        <v>28</v>
      </c>
      <c r="AF5" s="21" t="s">
        <v>29</v>
      </c>
      <c r="AG5" s="21" t="s">
        <v>30</v>
      </c>
      <c r="AH5" s="21" t="s">
        <v>67</v>
      </c>
      <c r="AI5" s="22" t="s">
        <v>70</v>
      </c>
      <c r="AJ5" s="22" t="s">
        <v>71</v>
      </c>
    </row>
    <row r="6" spans="1:36">
      <c r="A6" s="1" t="s">
        <v>31</v>
      </c>
      <c r="B6" s="28"/>
      <c r="C6" s="1"/>
      <c r="D6" s="12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2"/>
      <c r="Q6" s="2"/>
      <c r="R6" s="2"/>
      <c r="S6" s="2"/>
      <c r="T6" s="2"/>
      <c r="U6" s="13"/>
      <c r="V6" s="2"/>
      <c r="W6" s="1"/>
      <c r="X6" s="1"/>
      <c r="Y6" s="1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6">
      <c r="A7" s="1" t="s">
        <v>32</v>
      </c>
      <c r="B7" s="28" t="s">
        <v>33</v>
      </c>
      <c r="C7" s="2">
        <v>801</v>
      </c>
      <c r="D7" s="14">
        <v>793</v>
      </c>
      <c r="E7" s="2">
        <v>844</v>
      </c>
      <c r="F7" s="2">
        <v>830</v>
      </c>
      <c r="G7" s="2">
        <v>813</v>
      </c>
      <c r="H7" s="2">
        <v>729</v>
      </c>
      <c r="I7" s="2">
        <v>670</v>
      </c>
      <c r="J7" s="2">
        <v>585</v>
      </c>
      <c r="K7" s="2">
        <v>526</v>
      </c>
      <c r="L7" s="2">
        <v>456</v>
      </c>
      <c r="M7" s="2">
        <v>397</v>
      </c>
      <c r="N7" s="2">
        <v>419</v>
      </c>
      <c r="O7" s="2">
        <v>456</v>
      </c>
      <c r="P7" s="2">
        <v>497</v>
      </c>
      <c r="Q7" s="2">
        <v>527</v>
      </c>
      <c r="R7" s="2">
        <v>549</v>
      </c>
      <c r="S7" s="2">
        <v>575</v>
      </c>
      <c r="T7" s="2">
        <v>628</v>
      </c>
      <c r="U7" s="13">
        <v>655</v>
      </c>
      <c r="V7" s="2">
        <v>679</v>
      </c>
      <c r="W7" s="2">
        <v>675</v>
      </c>
      <c r="X7" s="2">
        <v>601</v>
      </c>
      <c r="Y7" s="2">
        <v>656</v>
      </c>
      <c r="Z7" s="23">
        <v>32</v>
      </c>
      <c r="AA7" s="23">
        <v>32</v>
      </c>
      <c r="AB7" s="23">
        <v>38</v>
      </c>
      <c r="AC7" s="23">
        <v>39</v>
      </c>
      <c r="AD7" s="23">
        <v>35</v>
      </c>
      <c r="AE7" s="23">
        <v>37</v>
      </c>
      <c r="AF7" s="23">
        <v>38</v>
      </c>
      <c r="AG7" s="23">
        <v>41</v>
      </c>
      <c r="AH7" s="24">
        <v>44</v>
      </c>
      <c r="AI7" s="24">
        <v>36</v>
      </c>
      <c r="AJ7" s="41">
        <v>67</v>
      </c>
    </row>
    <row r="8" spans="1:36">
      <c r="A8" s="1" t="s">
        <v>34</v>
      </c>
      <c r="B8" s="28" t="s">
        <v>35</v>
      </c>
      <c r="C8" s="2">
        <v>5415</v>
      </c>
      <c r="D8" s="14">
        <v>5657</v>
      </c>
      <c r="E8" s="2">
        <v>5844</v>
      </c>
      <c r="F8" s="2">
        <v>5975</v>
      </c>
      <c r="G8" s="2">
        <v>5773</v>
      </c>
      <c r="H8" s="2">
        <v>6264</v>
      </c>
      <c r="I8" s="2">
        <v>6355</v>
      </c>
      <c r="J8" s="2">
        <v>6417</v>
      </c>
      <c r="K8" s="2">
        <v>6769</v>
      </c>
      <c r="L8" s="2">
        <v>7238</v>
      </c>
      <c r="M8" s="2">
        <v>6962</v>
      </c>
      <c r="N8" s="2">
        <v>7216</v>
      </c>
      <c r="O8" s="2">
        <v>7433</v>
      </c>
      <c r="P8" s="2">
        <v>6556</v>
      </c>
      <c r="Q8" s="2">
        <v>6851</v>
      </c>
      <c r="R8" s="2">
        <v>6422</v>
      </c>
      <c r="S8" s="2">
        <v>6560</v>
      </c>
      <c r="T8" s="2">
        <v>6872</v>
      </c>
      <c r="U8" s="13">
        <v>6979</v>
      </c>
      <c r="V8" s="2">
        <v>7474</v>
      </c>
      <c r="W8" s="2">
        <v>7541</v>
      </c>
      <c r="X8" s="2">
        <v>8257</v>
      </c>
      <c r="Y8" s="2">
        <v>8725</v>
      </c>
      <c r="Z8" s="23">
        <v>6182</v>
      </c>
      <c r="AA8" s="23">
        <v>6328</v>
      </c>
      <c r="AB8" s="23">
        <v>6517</v>
      </c>
      <c r="AC8" s="23">
        <v>6635</v>
      </c>
      <c r="AD8" s="23">
        <v>6633</v>
      </c>
      <c r="AE8" s="23">
        <v>7092</v>
      </c>
      <c r="AF8" s="23">
        <v>7084</v>
      </c>
      <c r="AG8" s="23">
        <v>7199</v>
      </c>
      <c r="AH8" s="24">
        <v>7371</v>
      </c>
      <c r="AI8" s="24">
        <v>7220</v>
      </c>
      <c r="AJ8" s="41">
        <v>7279</v>
      </c>
    </row>
    <row r="9" spans="1:36">
      <c r="A9" s="1" t="s">
        <v>36</v>
      </c>
      <c r="B9" s="28" t="s">
        <v>37</v>
      </c>
      <c r="C9" s="2">
        <v>873</v>
      </c>
      <c r="D9" s="14">
        <v>852</v>
      </c>
      <c r="E9" s="2">
        <v>1029</v>
      </c>
      <c r="F9" s="2">
        <v>1124</v>
      </c>
      <c r="G9" s="2">
        <v>1068</v>
      </c>
      <c r="H9" s="2">
        <v>1148</v>
      </c>
      <c r="I9" s="2">
        <v>1168</v>
      </c>
      <c r="J9" s="2">
        <v>1144</v>
      </c>
      <c r="K9" s="2">
        <v>1292</v>
      </c>
      <c r="L9" s="2">
        <v>1201</v>
      </c>
      <c r="M9" s="2">
        <v>1286</v>
      </c>
      <c r="N9" s="2">
        <v>1598</v>
      </c>
      <c r="O9" s="2">
        <v>1552</v>
      </c>
      <c r="P9" s="2">
        <v>1601</v>
      </c>
      <c r="Q9" s="2">
        <v>1353</v>
      </c>
      <c r="R9" s="2">
        <v>1358</v>
      </c>
      <c r="S9" s="2">
        <v>1377</v>
      </c>
      <c r="T9" s="2">
        <v>1438</v>
      </c>
      <c r="U9" s="13">
        <v>1391</v>
      </c>
      <c r="V9" s="2">
        <v>1568</v>
      </c>
      <c r="W9" s="2">
        <v>1572</v>
      </c>
      <c r="X9" s="2">
        <v>1760</v>
      </c>
      <c r="Y9" s="2">
        <v>1826</v>
      </c>
      <c r="Z9" s="23">
        <v>194</v>
      </c>
      <c r="AA9" s="23">
        <v>243</v>
      </c>
      <c r="AB9" s="23">
        <v>244</v>
      </c>
      <c r="AC9" s="23">
        <v>237</v>
      </c>
      <c r="AD9" s="23">
        <v>247</v>
      </c>
      <c r="AE9" s="23">
        <v>278</v>
      </c>
      <c r="AF9" s="23">
        <v>315</v>
      </c>
      <c r="AG9" s="23">
        <v>336</v>
      </c>
      <c r="AH9" s="24">
        <v>391</v>
      </c>
      <c r="AI9" s="24">
        <v>337</v>
      </c>
      <c r="AJ9" s="41">
        <v>380</v>
      </c>
    </row>
    <row r="10" spans="1:36">
      <c r="A10" s="1" t="s">
        <v>38</v>
      </c>
      <c r="B10" s="28" t="s">
        <v>39</v>
      </c>
      <c r="C10" s="2">
        <v>396</v>
      </c>
      <c r="D10" s="14">
        <v>490</v>
      </c>
      <c r="E10" s="2">
        <v>577</v>
      </c>
      <c r="F10" s="2">
        <v>653</v>
      </c>
      <c r="G10" s="2">
        <v>900</v>
      </c>
      <c r="H10" s="2">
        <v>873</v>
      </c>
      <c r="I10" s="2">
        <v>1001</v>
      </c>
      <c r="J10" s="2">
        <v>824</v>
      </c>
      <c r="K10" s="2">
        <v>771</v>
      </c>
      <c r="L10" s="2">
        <v>807</v>
      </c>
      <c r="M10" s="2">
        <v>775</v>
      </c>
      <c r="N10" s="2">
        <v>793</v>
      </c>
      <c r="O10" s="2">
        <v>695</v>
      </c>
      <c r="P10" s="2">
        <v>674</v>
      </c>
      <c r="Q10" s="2">
        <v>754</v>
      </c>
      <c r="R10" s="2">
        <v>745</v>
      </c>
      <c r="S10" s="2">
        <v>744</v>
      </c>
      <c r="T10" s="2">
        <v>758</v>
      </c>
      <c r="U10" s="13">
        <v>809</v>
      </c>
      <c r="V10" s="2">
        <v>998</v>
      </c>
      <c r="W10" s="2">
        <v>1203</v>
      </c>
      <c r="X10" s="2">
        <v>1349</v>
      </c>
      <c r="Y10" s="2">
        <v>1491</v>
      </c>
      <c r="Z10" s="23">
        <v>345</v>
      </c>
      <c r="AA10" s="23">
        <v>280</v>
      </c>
      <c r="AB10" s="23">
        <v>264</v>
      </c>
      <c r="AC10" s="23">
        <v>264</v>
      </c>
      <c r="AD10" s="23">
        <v>262</v>
      </c>
      <c r="AE10" s="23">
        <v>320</v>
      </c>
      <c r="AF10" s="23">
        <v>245</v>
      </c>
      <c r="AG10" s="23">
        <v>341</v>
      </c>
      <c r="AH10" s="24">
        <v>356</v>
      </c>
      <c r="AI10" s="24">
        <v>335</v>
      </c>
      <c r="AJ10" s="41">
        <v>420</v>
      </c>
    </row>
    <row r="11" spans="1:36">
      <c r="A11" s="1" t="s">
        <v>40</v>
      </c>
      <c r="B11" s="28" t="s">
        <v>41</v>
      </c>
      <c r="C11" s="2">
        <v>3101</v>
      </c>
      <c r="D11" s="14">
        <v>3196</v>
      </c>
      <c r="E11" s="2">
        <v>2867</v>
      </c>
      <c r="F11" s="2">
        <v>2877</v>
      </c>
      <c r="G11" s="2">
        <v>2705</v>
      </c>
      <c r="H11" s="2">
        <v>2654</v>
      </c>
      <c r="I11" s="2">
        <v>2832</v>
      </c>
      <c r="J11" s="2">
        <v>2875</v>
      </c>
      <c r="K11" s="2">
        <v>2848</v>
      </c>
      <c r="L11" s="2">
        <v>3171</v>
      </c>
      <c r="M11" s="2">
        <v>2868</v>
      </c>
      <c r="N11" s="2">
        <v>3032</v>
      </c>
      <c r="O11" s="2">
        <v>3064</v>
      </c>
      <c r="P11" s="2">
        <v>3001</v>
      </c>
      <c r="Q11" s="2">
        <v>3070</v>
      </c>
      <c r="R11" s="2">
        <v>3058</v>
      </c>
      <c r="S11" s="2">
        <v>3191</v>
      </c>
      <c r="T11" s="2">
        <v>3135</v>
      </c>
      <c r="U11" s="13">
        <v>3224</v>
      </c>
      <c r="V11" s="2">
        <v>3297</v>
      </c>
      <c r="W11" s="2">
        <v>3162</v>
      </c>
      <c r="X11" s="2">
        <v>3343</v>
      </c>
      <c r="Y11" s="2">
        <v>3159</v>
      </c>
      <c r="Z11" s="23">
        <v>3975</v>
      </c>
      <c r="AA11" s="23">
        <v>4384</v>
      </c>
      <c r="AB11" s="23">
        <v>4335</v>
      </c>
      <c r="AC11" s="23">
        <v>4429</v>
      </c>
      <c r="AD11" s="23">
        <v>4053</v>
      </c>
      <c r="AE11" s="23">
        <v>4854</v>
      </c>
      <c r="AF11" s="23">
        <v>4613</v>
      </c>
      <c r="AG11" s="23">
        <v>4779</v>
      </c>
      <c r="AH11" s="24">
        <v>4207</v>
      </c>
      <c r="AI11" s="24">
        <v>4027</v>
      </c>
      <c r="AJ11" s="41">
        <v>4015</v>
      </c>
    </row>
    <row r="12" spans="1:36">
      <c r="A12" s="1" t="s">
        <v>42</v>
      </c>
      <c r="B12" s="28" t="s">
        <v>43</v>
      </c>
      <c r="C12" s="2">
        <v>0</v>
      </c>
      <c r="D12" s="14">
        <v>0</v>
      </c>
      <c r="E12" s="2">
        <v>566</v>
      </c>
      <c r="F12" s="2">
        <v>558</v>
      </c>
      <c r="G12" s="2">
        <v>621</v>
      </c>
      <c r="H12" s="2">
        <v>616</v>
      </c>
      <c r="I12" s="2">
        <v>570</v>
      </c>
      <c r="J12" s="2">
        <v>609</v>
      </c>
      <c r="K12" s="2">
        <v>550</v>
      </c>
      <c r="L12" s="2">
        <v>622</v>
      </c>
      <c r="M12" s="2">
        <v>521</v>
      </c>
      <c r="N12" s="2">
        <v>561</v>
      </c>
      <c r="O12" s="2">
        <v>520</v>
      </c>
      <c r="P12" s="2">
        <v>489</v>
      </c>
      <c r="Q12" s="2">
        <v>412</v>
      </c>
      <c r="R12" s="2">
        <v>370</v>
      </c>
      <c r="S12" s="2">
        <v>342</v>
      </c>
      <c r="T12" s="2">
        <v>383</v>
      </c>
      <c r="U12" s="13">
        <v>331</v>
      </c>
      <c r="V12" s="2">
        <v>369</v>
      </c>
      <c r="W12" s="2">
        <v>380</v>
      </c>
      <c r="X12" s="2">
        <v>412</v>
      </c>
      <c r="Y12" s="2">
        <v>412</v>
      </c>
      <c r="Z12" s="23">
        <v>676</v>
      </c>
      <c r="AA12" s="23">
        <v>621</v>
      </c>
      <c r="AB12" s="23">
        <v>585</v>
      </c>
      <c r="AC12" s="23">
        <v>593</v>
      </c>
      <c r="AD12" s="23">
        <v>700</v>
      </c>
      <c r="AE12" s="23">
        <v>670</v>
      </c>
      <c r="AF12" s="23">
        <v>702</v>
      </c>
      <c r="AG12" s="23">
        <v>853</v>
      </c>
      <c r="AH12" s="24">
        <v>843</v>
      </c>
      <c r="AI12" s="24">
        <v>936</v>
      </c>
      <c r="AJ12" s="41">
        <v>914</v>
      </c>
    </row>
    <row r="13" spans="1:36">
      <c r="A13" s="1" t="s">
        <v>44</v>
      </c>
      <c r="B13" s="28" t="s">
        <v>45</v>
      </c>
      <c r="C13" s="2">
        <v>147</v>
      </c>
      <c r="D13" s="14">
        <v>154</v>
      </c>
      <c r="E13" s="2">
        <v>159</v>
      </c>
      <c r="F13" s="2">
        <v>144</v>
      </c>
      <c r="G13" s="2">
        <v>144</v>
      </c>
      <c r="H13" s="2">
        <v>135</v>
      </c>
      <c r="I13" s="2">
        <v>166</v>
      </c>
      <c r="J13" s="2">
        <v>152</v>
      </c>
      <c r="K13" s="2">
        <v>194</v>
      </c>
      <c r="L13" s="2">
        <v>162</v>
      </c>
      <c r="M13" s="2">
        <v>178</v>
      </c>
      <c r="N13" s="2">
        <v>221</v>
      </c>
      <c r="O13" s="2">
        <v>216</v>
      </c>
      <c r="P13" s="2">
        <v>270</v>
      </c>
      <c r="Q13" s="2">
        <v>231</v>
      </c>
      <c r="R13" s="2">
        <v>240</v>
      </c>
      <c r="S13" s="2">
        <v>251</v>
      </c>
      <c r="T13" s="2">
        <v>260</v>
      </c>
      <c r="U13" s="13">
        <v>298</v>
      </c>
      <c r="V13" s="2">
        <v>282</v>
      </c>
      <c r="W13" s="2">
        <v>246</v>
      </c>
      <c r="X13" s="2">
        <v>264</v>
      </c>
      <c r="Y13" s="2">
        <v>323</v>
      </c>
      <c r="Z13" s="23">
        <v>65</v>
      </c>
      <c r="AA13" s="23">
        <v>74</v>
      </c>
      <c r="AB13" s="23">
        <v>83</v>
      </c>
      <c r="AC13" s="23">
        <v>91</v>
      </c>
      <c r="AD13" s="23">
        <v>70</v>
      </c>
      <c r="AE13" s="23">
        <v>61</v>
      </c>
      <c r="AF13" s="23">
        <v>60</v>
      </c>
      <c r="AG13" s="23">
        <v>74</v>
      </c>
      <c r="AH13" s="24">
        <v>78</v>
      </c>
      <c r="AI13" s="24">
        <v>63</v>
      </c>
      <c r="AJ13" s="41">
        <v>66</v>
      </c>
    </row>
    <row r="14" spans="1:36">
      <c r="A14" s="1" t="s">
        <v>46</v>
      </c>
      <c r="B14" s="28" t="s">
        <v>47</v>
      </c>
      <c r="C14" s="2">
        <v>1437</v>
      </c>
      <c r="D14" s="14">
        <v>1374</v>
      </c>
      <c r="E14" s="2">
        <v>1458</v>
      </c>
      <c r="F14" s="2">
        <v>1434</v>
      </c>
      <c r="G14" s="2">
        <v>1487</v>
      </c>
      <c r="H14" s="2">
        <v>1314</v>
      </c>
      <c r="I14" s="2">
        <v>1326</v>
      </c>
      <c r="J14" s="2">
        <v>1236</v>
      </c>
      <c r="K14" s="2">
        <v>1443</v>
      </c>
      <c r="L14" s="2">
        <v>1432</v>
      </c>
      <c r="M14" s="2">
        <v>1310</v>
      </c>
      <c r="N14" s="2">
        <v>1391</v>
      </c>
      <c r="O14" s="2">
        <v>1712</v>
      </c>
      <c r="P14" s="2">
        <v>1827</v>
      </c>
      <c r="Q14" s="2">
        <v>1901</v>
      </c>
      <c r="R14" s="2">
        <v>2020</v>
      </c>
      <c r="S14" s="2">
        <v>1987</v>
      </c>
      <c r="T14" s="2">
        <v>1955</v>
      </c>
      <c r="U14" s="13">
        <v>1695</v>
      </c>
      <c r="V14" s="2">
        <v>1580</v>
      </c>
      <c r="W14" s="2">
        <v>1494</v>
      </c>
      <c r="X14" s="2">
        <v>1493</v>
      </c>
      <c r="Y14" s="2">
        <v>1542</v>
      </c>
      <c r="Z14" s="23">
        <v>964</v>
      </c>
      <c r="AA14" s="23">
        <v>1063</v>
      </c>
      <c r="AB14" s="23">
        <v>1058</v>
      </c>
      <c r="AC14" s="23">
        <v>1044</v>
      </c>
      <c r="AD14" s="23">
        <v>1189</v>
      </c>
      <c r="AE14" s="23">
        <v>1288</v>
      </c>
      <c r="AF14" s="23">
        <v>1299</v>
      </c>
      <c r="AG14" s="23">
        <v>1577</v>
      </c>
      <c r="AH14" s="24">
        <v>1840</v>
      </c>
      <c r="AI14" s="24">
        <v>1924</v>
      </c>
      <c r="AJ14" s="41">
        <v>2167</v>
      </c>
    </row>
    <row r="15" spans="1:36">
      <c r="A15" s="1" t="s">
        <v>48</v>
      </c>
      <c r="B15" s="28" t="s">
        <v>49</v>
      </c>
      <c r="C15" s="2">
        <v>1145</v>
      </c>
      <c r="D15" s="14">
        <v>1311</v>
      </c>
      <c r="E15" s="2">
        <v>924</v>
      </c>
      <c r="F15" s="2">
        <v>882</v>
      </c>
      <c r="G15" s="2">
        <v>1259</v>
      </c>
      <c r="H15" s="2">
        <v>996</v>
      </c>
      <c r="I15" s="2">
        <v>1070</v>
      </c>
      <c r="J15" s="2">
        <v>1060</v>
      </c>
      <c r="K15" s="2">
        <v>1176</v>
      </c>
      <c r="L15" s="2">
        <v>1318</v>
      </c>
      <c r="M15" s="2">
        <v>1527</v>
      </c>
      <c r="N15" s="2">
        <v>1535</v>
      </c>
      <c r="O15" s="2">
        <v>1555</v>
      </c>
      <c r="P15" s="2">
        <v>1373</v>
      </c>
      <c r="Q15" s="2">
        <v>1573</v>
      </c>
      <c r="R15" s="2">
        <v>1525</v>
      </c>
      <c r="S15" s="2">
        <v>1673</v>
      </c>
      <c r="T15" s="2">
        <v>1824</v>
      </c>
      <c r="U15" s="13">
        <v>1848</v>
      </c>
      <c r="V15" s="2">
        <v>1977</v>
      </c>
      <c r="W15" s="2">
        <v>2008</v>
      </c>
      <c r="X15" s="2">
        <v>2169</v>
      </c>
      <c r="Y15" s="2">
        <v>2206</v>
      </c>
      <c r="Z15" s="23">
        <v>387</v>
      </c>
      <c r="AA15" s="23">
        <v>470</v>
      </c>
      <c r="AB15" s="23">
        <v>453</v>
      </c>
      <c r="AC15" s="23">
        <v>473</v>
      </c>
      <c r="AD15" s="23">
        <v>522</v>
      </c>
      <c r="AE15" s="23">
        <v>522</v>
      </c>
      <c r="AF15" s="23">
        <v>557</v>
      </c>
      <c r="AG15" s="23">
        <v>552</v>
      </c>
      <c r="AH15" s="24">
        <v>567</v>
      </c>
      <c r="AI15" s="24">
        <v>571</v>
      </c>
      <c r="AJ15" s="41">
        <v>579</v>
      </c>
    </row>
    <row r="16" spans="1:36">
      <c r="A16" s="1" t="s">
        <v>50</v>
      </c>
      <c r="B16" s="28" t="s">
        <v>51</v>
      </c>
      <c r="C16" s="2">
        <v>736</v>
      </c>
      <c r="D16" s="14">
        <v>780</v>
      </c>
      <c r="E16" s="2">
        <v>801</v>
      </c>
      <c r="F16" s="2">
        <v>687</v>
      </c>
      <c r="G16" s="2">
        <v>713</v>
      </c>
      <c r="H16" s="2">
        <v>697</v>
      </c>
      <c r="I16" s="2">
        <v>706</v>
      </c>
      <c r="J16" s="2">
        <v>707</v>
      </c>
      <c r="K16" s="2">
        <v>669</v>
      </c>
      <c r="L16" s="2">
        <v>697</v>
      </c>
      <c r="M16" s="2">
        <v>720</v>
      </c>
      <c r="N16" s="2">
        <v>849</v>
      </c>
      <c r="O16" s="2">
        <v>947</v>
      </c>
      <c r="P16" s="2">
        <v>1050</v>
      </c>
      <c r="Q16" s="2">
        <v>1183</v>
      </c>
      <c r="R16" s="2">
        <v>1216</v>
      </c>
      <c r="S16" s="2">
        <v>1309</v>
      </c>
      <c r="T16" s="2">
        <v>1344</v>
      </c>
      <c r="U16" s="13">
        <v>1299</v>
      </c>
      <c r="V16" s="2">
        <v>1236</v>
      </c>
      <c r="W16" s="2">
        <v>1153</v>
      </c>
      <c r="X16" s="2">
        <v>1158</v>
      </c>
      <c r="Y16" s="2">
        <v>1168</v>
      </c>
      <c r="Z16" s="23">
        <v>252</v>
      </c>
      <c r="AA16" s="23">
        <v>296</v>
      </c>
      <c r="AB16" s="23">
        <v>309</v>
      </c>
      <c r="AC16" s="23">
        <v>309</v>
      </c>
      <c r="AD16" s="23">
        <v>315</v>
      </c>
      <c r="AE16" s="23">
        <v>368</v>
      </c>
      <c r="AF16" s="23">
        <v>378</v>
      </c>
      <c r="AG16" s="23">
        <v>414</v>
      </c>
      <c r="AH16" s="24">
        <v>470</v>
      </c>
      <c r="AI16" s="24">
        <v>392</v>
      </c>
      <c r="AJ16" s="41">
        <v>453</v>
      </c>
    </row>
    <row r="17" spans="1:36">
      <c r="A17" s="1" t="s">
        <v>52</v>
      </c>
      <c r="B17" s="28" t="s">
        <v>53</v>
      </c>
      <c r="C17" s="2">
        <v>206</v>
      </c>
      <c r="D17" s="14">
        <v>192</v>
      </c>
      <c r="E17" s="2">
        <v>175</v>
      </c>
      <c r="F17" s="2">
        <v>162</v>
      </c>
      <c r="G17" s="2">
        <v>189</v>
      </c>
      <c r="H17" s="2">
        <v>201</v>
      </c>
      <c r="I17" s="2">
        <v>179</v>
      </c>
      <c r="J17" s="2">
        <v>214</v>
      </c>
      <c r="K17" s="2">
        <v>216</v>
      </c>
      <c r="L17" s="2">
        <v>214</v>
      </c>
      <c r="M17" s="2">
        <v>247</v>
      </c>
      <c r="N17" s="2">
        <v>245</v>
      </c>
      <c r="O17" s="2">
        <v>255</v>
      </c>
      <c r="P17" s="2">
        <v>236</v>
      </c>
      <c r="Q17" s="2">
        <v>230</v>
      </c>
      <c r="R17" s="2">
        <v>236</v>
      </c>
      <c r="S17" s="2">
        <v>229</v>
      </c>
      <c r="T17" s="2">
        <v>216</v>
      </c>
      <c r="U17" s="13">
        <v>228</v>
      </c>
      <c r="V17" s="2">
        <v>223</v>
      </c>
      <c r="W17" s="2">
        <v>208</v>
      </c>
      <c r="X17" s="2">
        <v>220</v>
      </c>
      <c r="Y17" s="2">
        <v>211</v>
      </c>
      <c r="Z17" s="23">
        <v>57</v>
      </c>
      <c r="AA17" s="23">
        <v>51</v>
      </c>
      <c r="AB17" s="23">
        <v>60</v>
      </c>
      <c r="AC17" s="23">
        <v>62</v>
      </c>
      <c r="AD17" s="23">
        <v>70</v>
      </c>
      <c r="AE17" s="23">
        <v>79</v>
      </c>
      <c r="AF17" s="23">
        <v>60</v>
      </c>
      <c r="AG17" s="23">
        <v>74</v>
      </c>
      <c r="AH17" s="24">
        <v>79</v>
      </c>
      <c r="AI17" s="24">
        <v>86</v>
      </c>
      <c r="AJ17" s="41">
        <v>144</v>
      </c>
    </row>
    <row r="18" spans="1:36">
      <c r="A18" s="1" t="s">
        <v>54</v>
      </c>
      <c r="B18" s="28" t="s">
        <v>55</v>
      </c>
      <c r="C18" s="2">
        <v>1149</v>
      </c>
      <c r="D18" s="14">
        <v>1054</v>
      </c>
      <c r="E18" s="2">
        <v>911</v>
      </c>
      <c r="F18" s="2">
        <v>847</v>
      </c>
      <c r="G18" s="2">
        <v>845</v>
      </c>
      <c r="H18" s="2">
        <v>812</v>
      </c>
      <c r="I18" s="2">
        <v>853</v>
      </c>
      <c r="J18" s="2">
        <v>819</v>
      </c>
      <c r="K18" s="2">
        <v>888</v>
      </c>
      <c r="L18" s="2">
        <v>868</v>
      </c>
      <c r="M18" s="2">
        <v>946</v>
      </c>
      <c r="N18" s="2">
        <v>1102</v>
      </c>
      <c r="O18" s="2">
        <v>1225</v>
      </c>
      <c r="P18" s="2">
        <v>1353</v>
      </c>
      <c r="Q18" s="2">
        <v>1646</v>
      </c>
      <c r="R18" s="2">
        <v>1667</v>
      </c>
      <c r="S18" s="2">
        <v>1750</v>
      </c>
      <c r="T18" s="2">
        <v>1789</v>
      </c>
      <c r="U18" s="13">
        <v>1846</v>
      </c>
      <c r="V18" s="2">
        <v>1868</v>
      </c>
      <c r="W18" s="2">
        <v>1888</v>
      </c>
      <c r="X18" s="2">
        <v>1818</v>
      </c>
      <c r="Y18" s="2">
        <v>1921</v>
      </c>
      <c r="Z18" s="23">
        <v>1069</v>
      </c>
      <c r="AA18" s="23">
        <v>1129</v>
      </c>
      <c r="AB18" s="23">
        <v>1081</v>
      </c>
      <c r="AC18" s="23">
        <v>1193</v>
      </c>
      <c r="AD18" s="23">
        <v>1059</v>
      </c>
      <c r="AE18" s="23">
        <v>1072</v>
      </c>
      <c r="AF18" s="23">
        <v>1088</v>
      </c>
      <c r="AG18" s="23">
        <v>1229</v>
      </c>
      <c r="AH18" s="24">
        <v>1407</v>
      </c>
      <c r="AI18" s="24">
        <v>1411</v>
      </c>
      <c r="AJ18" s="41">
        <v>1392</v>
      </c>
    </row>
    <row r="19" spans="1:36">
      <c r="A19" s="1" t="s">
        <v>56</v>
      </c>
      <c r="B19" s="28" t="s">
        <v>57</v>
      </c>
      <c r="C19" s="2">
        <v>2285</v>
      </c>
      <c r="D19" s="14">
        <v>2329</v>
      </c>
      <c r="E19" s="2">
        <v>2134</v>
      </c>
      <c r="F19" s="2">
        <v>2081</v>
      </c>
      <c r="G19" s="2">
        <v>2015</v>
      </c>
      <c r="H19" s="2">
        <v>2029</v>
      </c>
      <c r="I19" s="2">
        <v>2188</v>
      </c>
      <c r="J19" s="2">
        <v>2202</v>
      </c>
      <c r="K19" s="2">
        <v>2539</v>
      </c>
      <c r="L19" s="2">
        <v>2579</v>
      </c>
      <c r="M19" s="2">
        <v>3087</v>
      </c>
      <c r="N19" s="2">
        <v>3469</v>
      </c>
      <c r="O19" s="2">
        <v>3462</v>
      </c>
      <c r="P19" s="2">
        <v>3536</v>
      </c>
      <c r="Q19" s="2">
        <v>3745</v>
      </c>
      <c r="R19" s="2">
        <v>3643</v>
      </c>
      <c r="S19" s="2">
        <v>3706</v>
      </c>
      <c r="T19" s="2">
        <v>3878</v>
      </c>
      <c r="U19" s="13">
        <v>3827</v>
      </c>
      <c r="V19" s="2">
        <v>3804</v>
      </c>
      <c r="W19" s="2">
        <v>3858</v>
      </c>
      <c r="X19" s="2">
        <v>4092</v>
      </c>
      <c r="Y19" s="2">
        <v>4317</v>
      </c>
      <c r="Z19" s="23">
        <v>1463</v>
      </c>
      <c r="AA19" s="23">
        <v>1486</v>
      </c>
      <c r="AB19" s="23">
        <v>1074</v>
      </c>
      <c r="AC19" s="23">
        <v>1118</v>
      </c>
      <c r="AD19" s="23">
        <v>1287</v>
      </c>
      <c r="AE19" s="23">
        <v>1337</v>
      </c>
      <c r="AF19" s="23">
        <v>1318</v>
      </c>
      <c r="AG19" s="23">
        <v>1294</v>
      </c>
      <c r="AH19" s="24">
        <v>1334</v>
      </c>
      <c r="AI19" s="24">
        <v>1255</v>
      </c>
      <c r="AJ19" s="41">
        <v>1226</v>
      </c>
    </row>
    <row r="20" spans="1:36">
      <c r="A20" s="15" t="s">
        <v>58</v>
      </c>
      <c r="B20" s="31" t="s">
        <v>59</v>
      </c>
      <c r="C20" s="16">
        <v>136</v>
      </c>
      <c r="D20" s="16">
        <v>144</v>
      </c>
      <c r="E20" s="16">
        <v>214</v>
      </c>
      <c r="F20" s="16">
        <v>170</v>
      </c>
      <c r="G20" s="16">
        <v>261</v>
      </c>
      <c r="H20" s="16">
        <v>171</v>
      </c>
      <c r="I20" s="16">
        <v>151</v>
      </c>
      <c r="J20" s="16">
        <v>158</v>
      </c>
      <c r="K20" s="16">
        <v>187</v>
      </c>
      <c r="L20" s="16">
        <v>278</v>
      </c>
      <c r="M20" s="16">
        <v>208</v>
      </c>
      <c r="N20" s="16">
        <v>188</v>
      </c>
      <c r="O20" s="16">
        <v>243</v>
      </c>
      <c r="P20" s="16">
        <v>282</v>
      </c>
      <c r="Q20" s="16">
        <v>155</v>
      </c>
      <c r="R20" s="16">
        <v>198</v>
      </c>
      <c r="S20" s="16">
        <v>250</v>
      </c>
      <c r="T20" s="16">
        <v>256</v>
      </c>
      <c r="U20" s="16">
        <v>265</v>
      </c>
      <c r="V20" s="16">
        <v>254</v>
      </c>
      <c r="W20" s="16">
        <v>258</v>
      </c>
      <c r="X20" s="16">
        <v>253</v>
      </c>
      <c r="Y20" s="16">
        <v>293</v>
      </c>
      <c r="Z20" s="25">
        <v>275</v>
      </c>
      <c r="AA20" s="25">
        <v>279</v>
      </c>
      <c r="AB20" s="25">
        <v>260</v>
      </c>
      <c r="AC20" s="25">
        <v>262</v>
      </c>
      <c r="AD20" s="25">
        <v>248</v>
      </c>
      <c r="AE20" s="25">
        <v>305</v>
      </c>
      <c r="AF20" s="25">
        <v>310</v>
      </c>
      <c r="AG20" s="25">
        <v>376</v>
      </c>
      <c r="AH20" s="26">
        <v>359</v>
      </c>
      <c r="AI20" s="26">
        <v>383</v>
      </c>
      <c r="AJ20" s="41">
        <v>316</v>
      </c>
    </row>
    <row r="21" spans="1:36" hidden="1">
      <c r="A21" s="1" t="s">
        <v>58</v>
      </c>
      <c r="B21" s="28" t="s">
        <v>60</v>
      </c>
      <c r="C21" s="2">
        <v>136</v>
      </c>
      <c r="D21" s="14">
        <v>144</v>
      </c>
      <c r="E21" s="2">
        <v>199</v>
      </c>
      <c r="F21" s="2">
        <v>170</v>
      </c>
      <c r="G21" s="2">
        <v>165</v>
      </c>
      <c r="H21" s="2">
        <v>171</v>
      </c>
      <c r="I21" s="2">
        <v>140</v>
      </c>
      <c r="J21" s="2">
        <v>145</v>
      </c>
      <c r="K21" s="2">
        <v>157</v>
      </c>
      <c r="L21" s="2">
        <v>191</v>
      </c>
      <c r="M21" s="2">
        <v>193</v>
      </c>
      <c r="N21" s="2">
        <v>177</v>
      </c>
      <c r="O21" s="2">
        <v>165</v>
      </c>
      <c r="P21" s="2">
        <v>156</v>
      </c>
      <c r="Q21" s="2">
        <v>133</v>
      </c>
      <c r="R21" s="2">
        <v>172</v>
      </c>
      <c r="S21" s="2">
        <v>147</v>
      </c>
      <c r="T21" s="2">
        <v>172</v>
      </c>
      <c r="U21" s="13">
        <v>178</v>
      </c>
      <c r="V21" s="2">
        <v>183</v>
      </c>
      <c r="W21" s="2">
        <v>185</v>
      </c>
      <c r="X21" s="2">
        <v>194</v>
      </c>
      <c r="Y21" s="2">
        <v>208</v>
      </c>
      <c r="Z21" s="23">
        <v>241</v>
      </c>
      <c r="AA21" s="23">
        <v>231</v>
      </c>
      <c r="AB21" s="23">
        <v>160</v>
      </c>
      <c r="AC21" s="23">
        <v>61</v>
      </c>
      <c r="AD21" s="23"/>
      <c r="AE21" s="27"/>
      <c r="AF21" s="17"/>
      <c r="AG21" s="23"/>
      <c r="AH21" s="24"/>
      <c r="AI21" s="24"/>
    </row>
    <row r="22" spans="1:36" hidden="1">
      <c r="A22" s="1" t="s">
        <v>61</v>
      </c>
      <c r="B22" s="28" t="s">
        <v>62</v>
      </c>
      <c r="C22" s="2">
        <v>0</v>
      </c>
      <c r="D22" s="14">
        <v>0</v>
      </c>
      <c r="E22" s="2">
        <v>15</v>
      </c>
      <c r="F22" s="2">
        <v>0</v>
      </c>
      <c r="G22" s="2">
        <v>95</v>
      </c>
      <c r="H22" s="2">
        <v>0</v>
      </c>
      <c r="I22" s="2">
        <v>0</v>
      </c>
      <c r="J22" s="2">
        <v>0</v>
      </c>
      <c r="K22" s="2">
        <v>1</v>
      </c>
      <c r="L22" s="2">
        <v>66</v>
      </c>
      <c r="M22" s="2">
        <v>1</v>
      </c>
      <c r="N22" s="2">
        <v>5</v>
      </c>
      <c r="O22" s="2">
        <v>76</v>
      </c>
      <c r="P22" s="2">
        <v>126</v>
      </c>
      <c r="Q22" s="2">
        <v>21</v>
      </c>
      <c r="R22" s="2">
        <v>23</v>
      </c>
      <c r="S22" s="2">
        <v>91</v>
      </c>
      <c r="T22" s="2">
        <v>60</v>
      </c>
      <c r="U22" s="13">
        <v>63</v>
      </c>
      <c r="V22" s="2">
        <v>71</v>
      </c>
      <c r="W22" s="2">
        <v>73</v>
      </c>
      <c r="X22" s="2">
        <v>59</v>
      </c>
      <c r="Y22" s="2">
        <v>85</v>
      </c>
      <c r="Z22" s="23">
        <v>65</v>
      </c>
      <c r="AA22" s="23">
        <v>74</v>
      </c>
      <c r="AB22" s="23">
        <v>71</v>
      </c>
      <c r="AC22" s="23">
        <v>671</v>
      </c>
      <c r="AD22" s="23"/>
      <c r="AE22" s="27"/>
      <c r="AF22" s="17"/>
      <c r="AG22" s="23"/>
      <c r="AH22" s="24"/>
      <c r="AI22" s="24"/>
    </row>
    <row r="23" spans="1:36" hidden="1">
      <c r="A23" s="1" t="s">
        <v>63</v>
      </c>
      <c r="B23" s="28" t="s">
        <v>64</v>
      </c>
      <c r="C23" s="2">
        <v>0</v>
      </c>
      <c r="D23" s="14">
        <v>0</v>
      </c>
      <c r="E23" s="2">
        <v>0</v>
      </c>
      <c r="F23" s="2">
        <v>0</v>
      </c>
      <c r="G23" s="2">
        <v>1</v>
      </c>
      <c r="H23" s="2">
        <v>0</v>
      </c>
      <c r="I23" s="2">
        <v>11</v>
      </c>
      <c r="J23" s="2">
        <v>13</v>
      </c>
      <c r="K23" s="2">
        <v>29</v>
      </c>
      <c r="L23" s="2">
        <v>21</v>
      </c>
      <c r="M23" s="2">
        <v>14</v>
      </c>
      <c r="N23" s="2">
        <v>6</v>
      </c>
      <c r="O23" s="2">
        <v>2</v>
      </c>
      <c r="P23" s="2">
        <v>0</v>
      </c>
      <c r="Q23" s="14">
        <v>1</v>
      </c>
      <c r="R23" s="2">
        <v>3</v>
      </c>
      <c r="S23" s="2">
        <v>12</v>
      </c>
      <c r="T23" s="2">
        <v>24</v>
      </c>
      <c r="U23" s="13">
        <v>24</v>
      </c>
      <c r="V23" s="2">
        <v>0</v>
      </c>
      <c r="W23" s="2">
        <v>0</v>
      </c>
      <c r="X23" s="2">
        <v>0</v>
      </c>
      <c r="Y23" s="2">
        <v>0</v>
      </c>
      <c r="Z23" s="23">
        <v>1</v>
      </c>
      <c r="AA23" s="23">
        <v>0</v>
      </c>
      <c r="AB23" s="23">
        <v>546</v>
      </c>
      <c r="AC23" s="17"/>
      <c r="AD23" s="17"/>
      <c r="AE23" s="27"/>
      <c r="AF23" s="17"/>
      <c r="AG23" s="23"/>
      <c r="AH23" s="24"/>
      <c r="AI23" s="24"/>
    </row>
    <row r="24" spans="1:36" ht="15.75" thickBot="1">
      <c r="A24" s="37"/>
      <c r="B24" s="38" t="s">
        <v>65</v>
      </c>
      <c r="C24" s="39">
        <v>17827</v>
      </c>
      <c r="D24" s="39">
        <v>18326</v>
      </c>
      <c r="E24" s="39">
        <v>18503</v>
      </c>
      <c r="F24" s="39">
        <v>18424</v>
      </c>
      <c r="G24" s="39">
        <v>18793</v>
      </c>
      <c r="H24" s="39">
        <v>18639</v>
      </c>
      <c r="I24" s="39">
        <v>19235</v>
      </c>
      <c r="J24" s="39">
        <v>19002</v>
      </c>
      <c r="K24" s="39">
        <v>20068</v>
      </c>
      <c r="L24" s="39">
        <v>21043</v>
      </c>
      <c r="M24" s="39">
        <v>21032</v>
      </c>
      <c r="N24" s="39">
        <v>22619</v>
      </c>
      <c r="O24" s="39">
        <v>23335</v>
      </c>
      <c r="P24" s="39">
        <v>22745</v>
      </c>
      <c r="Q24" s="39">
        <v>23631</v>
      </c>
      <c r="R24" s="39">
        <v>23247</v>
      </c>
      <c r="S24" s="39">
        <v>23944</v>
      </c>
      <c r="T24" s="39">
        <v>24736</v>
      </c>
      <c r="U24" s="39">
        <v>24695</v>
      </c>
      <c r="V24" s="39">
        <v>25609</v>
      </c>
      <c r="W24" s="39">
        <v>25646</v>
      </c>
      <c r="X24" s="39">
        <v>27189</v>
      </c>
      <c r="Y24" s="39">
        <v>28250</v>
      </c>
      <c r="Z24" s="40">
        <f>SUM(Z7:Z23)</f>
        <v>16243</v>
      </c>
      <c r="AA24" s="40">
        <f t="shared" ref="AA24:AH24" si="0">SUM(AA7:AA23)</f>
        <v>17041</v>
      </c>
      <c r="AB24" s="40">
        <f t="shared" si="0"/>
        <v>17138</v>
      </c>
      <c r="AC24" s="40">
        <f t="shared" si="0"/>
        <v>17481</v>
      </c>
      <c r="AD24" s="40">
        <f t="shared" si="0"/>
        <v>16690</v>
      </c>
      <c r="AE24" s="40">
        <f t="shared" si="0"/>
        <v>18283</v>
      </c>
      <c r="AF24" s="40">
        <f t="shared" si="0"/>
        <v>18067</v>
      </c>
      <c r="AG24" s="40">
        <f t="shared" si="0"/>
        <v>19139</v>
      </c>
      <c r="AH24" s="40">
        <f t="shared" si="0"/>
        <v>19346</v>
      </c>
      <c r="AI24" s="40">
        <f t="shared" ref="AI24:AJ24" si="1">SUM(AI7:AI23)</f>
        <v>18976</v>
      </c>
      <c r="AJ24" s="40">
        <f t="shared" si="1"/>
        <v>19418</v>
      </c>
    </row>
    <row r="25" spans="1:36" ht="15.75" thickTop="1">
      <c r="A25" s="34" t="s">
        <v>66</v>
      </c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6"/>
      <c r="P25" s="36"/>
      <c r="Q25" s="36"/>
      <c r="R25" s="36"/>
      <c r="S25" s="36"/>
      <c r="T25" s="36"/>
      <c r="U25" s="36"/>
      <c r="V25" s="36"/>
      <c r="W25" s="34"/>
      <c r="X25" s="1"/>
      <c r="Y25" s="1"/>
      <c r="Z25" s="17"/>
      <c r="AA25" s="17"/>
      <c r="AB25" s="17"/>
      <c r="AC25" s="17"/>
      <c r="AD25" s="17"/>
      <c r="AE25" s="27"/>
      <c r="AF25" s="17"/>
      <c r="AG25" s="17"/>
      <c r="AH25" s="17"/>
      <c r="AI25" s="18"/>
    </row>
    <row r="26" spans="1:36">
      <c r="A26" s="44" t="s">
        <v>159</v>
      </c>
      <c r="B26" s="3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18"/>
      <c r="AA26" s="18"/>
      <c r="AB26" s="18"/>
      <c r="AC26" s="18"/>
      <c r="AD26" s="18"/>
      <c r="AE26" s="18"/>
      <c r="AF26" s="18"/>
      <c r="AG26" s="18"/>
      <c r="AH26" s="18"/>
      <c r="AI26" s="18"/>
    </row>
  </sheetData>
  <hyperlinks>
    <hyperlink ref="A26" location="Notes!A1" display="See note sheet for program of study based on two-digit CIP"/>
  </hyperlinks>
  <pageMargins left="0.7" right="0.7" top="0.75" bottom="0.75" header="0.3" footer="0.3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workbookViewId="0">
      <selection sqref="A1:C46"/>
    </sheetView>
  </sheetViews>
  <sheetFormatPr defaultRowHeight="15"/>
  <cols>
    <col min="1" max="1" width="44.28515625" bestFit="1" customWidth="1"/>
    <col min="3" max="3" width="19.7109375" bestFit="1" customWidth="1"/>
  </cols>
  <sheetData>
    <row r="1" spans="1:3">
      <c r="A1" s="42" t="s">
        <v>72</v>
      </c>
      <c r="B1" s="42" t="s">
        <v>73</v>
      </c>
      <c r="C1" s="42" t="s">
        <v>74</v>
      </c>
    </row>
    <row r="2" spans="1:3">
      <c r="A2" s="42" t="s">
        <v>75</v>
      </c>
      <c r="B2" s="42" t="s">
        <v>32</v>
      </c>
      <c r="C2" s="42" t="s">
        <v>33</v>
      </c>
    </row>
    <row r="3" spans="1:3">
      <c r="A3" s="42" t="s">
        <v>76</v>
      </c>
      <c r="B3" s="42" t="s">
        <v>38</v>
      </c>
      <c r="C3" s="42" t="s">
        <v>59</v>
      </c>
    </row>
    <row r="4" spans="1:3">
      <c r="A4" s="42" t="s">
        <v>77</v>
      </c>
      <c r="B4" s="42" t="s">
        <v>40</v>
      </c>
      <c r="C4" s="42" t="s">
        <v>78</v>
      </c>
    </row>
    <row r="5" spans="1:3">
      <c r="A5" s="42" t="s">
        <v>79</v>
      </c>
      <c r="B5" s="42" t="s">
        <v>80</v>
      </c>
      <c r="C5" s="42" t="s">
        <v>81</v>
      </c>
    </row>
    <row r="6" spans="1:3">
      <c r="A6" s="42" t="s">
        <v>82</v>
      </c>
      <c r="B6" s="43" t="s">
        <v>83</v>
      </c>
      <c r="C6" s="42" t="s">
        <v>59</v>
      </c>
    </row>
    <row r="7" spans="1:3">
      <c r="A7" s="42" t="s">
        <v>84</v>
      </c>
      <c r="B7" s="42" t="s">
        <v>85</v>
      </c>
      <c r="C7" s="42" t="s">
        <v>35</v>
      </c>
    </row>
    <row r="8" spans="1:3">
      <c r="A8" s="42" t="s">
        <v>86</v>
      </c>
      <c r="B8" s="43" t="s">
        <v>87</v>
      </c>
      <c r="C8" s="42" t="s">
        <v>59</v>
      </c>
    </row>
    <row r="9" spans="1:3">
      <c r="A9" s="42" t="s">
        <v>88</v>
      </c>
      <c r="B9" s="42" t="s">
        <v>44</v>
      </c>
      <c r="C9" s="42" t="s">
        <v>37</v>
      </c>
    </row>
    <row r="10" spans="1:3">
      <c r="A10" s="42" t="s">
        <v>89</v>
      </c>
      <c r="B10" s="42" t="s">
        <v>46</v>
      </c>
      <c r="C10" s="42" t="s">
        <v>37</v>
      </c>
    </row>
    <row r="11" spans="1:3">
      <c r="A11" s="42" t="s">
        <v>90</v>
      </c>
      <c r="B11" s="42" t="s">
        <v>91</v>
      </c>
      <c r="C11" s="42" t="s">
        <v>39</v>
      </c>
    </row>
    <row r="12" spans="1:3">
      <c r="A12" s="42" t="s">
        <v>92</v>
      </c>
      <c r="B12" s="42" t="s">
        <v>93</v>
      </c>
      <c r="C12" s="42" t="s">
        <v>59</v>
      </c>
    </row>
    <row r="13" spans="1:3">
      <c r="A13" s="42" t="s">
        <v>94</v>
      </c>
      <c r="B13" s="42" t="s">
        <v>50</v>
      </c>
      <c r="C13" s="42" t="s">
        <v>41</v>
      </c>
    </row>
    <row r="14" spans="1:3">
      <c r="A14" s="42" t="s">
        <v>95</v>
      </c>
      <c r="B14" s="42" t="s">
        <v>96</v>
      </c>
      <c r="C14" s="42" t="s">
        <v>97</v>
      </c>
    </row>
    <row r="15" spans="1:3">
      <c r="A15" s="42" t="s">
        <v>98</v>
      </c>
      <c r="B15" s="42" t="s">
        <v>52</v>
      </c>
      <c r="C15" s="42" t="s">
        <v>97</v>
      </c>
    </row>
    <row r="16" spans="1:3">
      <c r="A16" s="42" t="s">
        <v>99</v>
      </c>
      <c r="B16" s="42" t="s">
        <v>100</v>
      </c>
      <c r="C16" s="42" t="s">
        <v>78</v>
      </c>
    </row>
    <row r="17" spans="1:3">
      <c r="A17" s="42" t="s">
        <v>101</v>
      </c>
      <c r="B17" s="42" t="s">
        <v>61</v>
      </c>
      <c r="C17" s="42" t="s">
        <v>59</v>
      </c>
    </row>
    <row r="18" spans="1:3">
      <c r="A18" s="42" t="s">
        <v>102</v>
      </c>
      <c r="B18" s="42" t="s">
        <v>54</v>
      </c>
      <c r="C18" s="42" t="s">
        <v>45</v>
      </c>
    </row>
    <row r="19" spans="1:3">
      <c r="A19" s="42" t="s">
        <v>103</v>
      </c>
      <c r="B19" s="42" t="s">
        <v>104</v>
      </c>
      <c r="C19" s="42" t="s">
        <v>47</v>
      </c>
    </row>
    <row r="20" spans="1:3">
      <c r="A20" s="42" t="s">
        <v>105</v>
      </c>
      <c r="B20" s="43" t="s">
        <v>106</v>
      </c>
      <c r="C20" s="42" t="s">
        <v>59</v>
      </c>
    </row>
    <row r="21" spans="1:3">
      <c r="A21" s="42" t="s">
        <v>107</v>
      </c>
      <c r="B21" s="42" t="s">
        <v>108</v>
      </c>
      <c r="C21" s="42" t="s">
        <v>109</v>
      </c>
    </row>
    <row r="22" spans="1:3">
      <c r="A22" s="42" t="s">
        <v>110</v>
      </c>
      <c r="B22" s="43" t="s">
        <v>111</v>
      </c>
      <c r="C22" s="42" t="s">
        <v>59</v>
      </c>
    </row>
    <row r="23" spans="1:3">
      <c r="A23" s="42" t="s">
        <v>112</v>
      </c>
      <c r="B23" s="42" t="s">
        <v>113</v>
      </c>
      <c r="C23" s="42" t="s">
        <v>59</v>
      </c>
    </row>
    <row r="24" spans="1:3">
      <c r="A24" s="42" t="s">
        <v>114</v>
      </c>
      <c r="B24" s="43" t="s">
        <v>115</v>
      </c>
      <c r="C24" s="42" t="s">
        <v>59</v>
      </c>
    </row>
    <row r="25" spans="1:3">
      <c r="A25" s="42" t="s">
        <v>116</v>
      </c>
      <c r="B25" s="42" t="s">
        <v>117</v>
      </c>
      <c r="C25" s="42" t="s">
        <v>78</v>
      </c>
    </row>
    <row r="26" spans="1:3">
      <c r="A26" s="42" t="s">
        <v>118</v>
      </c>
      <c r="B26" s="42" t="s">
        <v>119</v>
      </c>
      <c r="C26" s="42" t="s">
        <v>59</v>
      </c>
    </row>
    <row r="27" spans="1:3">
      <c r="A27" s="42" t="s">
        <v>120</v>
      </c>
      <c r="B27" s="42" t="s">
        <v>121</v>
      </c>
      <c r="C27" s="42" t="s">
        <v>122</v>
      </c>
    </row>
    <row r="28" spans="1:3">
      <c r="A28" s="42" t="s">
        <v>123</v>
      </c>
      <c r="B28" s="42" t="s">
        <v>124</v>
      </c>
      <c r="C28" s="42" t="s">
        <v>59</v>
      </c>
    </row>
    <row r="29" spans="1:3">
      <c r="A29" s="42" t="s">
        <v>125</v>
      </c>
      <c r="B29" s="43" t="s">
        <v>126</v>
      </c>
      <c r="C29" s="42" t="s">
        <v>59</v>
      </c>
    </row>
    <row r="30" spans="1:3">
      <c r="A30" s="42" t="s">
        <v>127</v>
      </c>
      <c r="B30" s="43" t="s">
        <v>128</v>
      </c>
      <c r="C30" s="42" t="s">
        <v>59</v>
      </c>
    </row>
    <row r="31" spans="1:3">
      <c r="A31" s="42" t="s">
        <v>129</v>
      </c>
      <c r="B31" s="42" t="s">
        <v>130</v>
      </c>
      <c r="C31" s="42" t="s">
        <v>78</v>
      </c>
    </row>
    <row r="32" spans="1:3">
      <c r="A32" s="42" t="s">
        <v>131</v>
      </c>
      <c r="B32" s="42" t="s">
        <v>36</v>
      </c>
      <c r="C32" s="42" t="s">
        <v>81</v>
      </c>
    </row>
    <row r="33" spans="1:3">
      <c r="A33" s="42" t="s">
        <v>132</v>
      </c>
      <c r="B33" s="42" t="s">
        <v>133</v>
      </c>
      <c r="C33" s="42" t="s">
        <v>55</v>
      </c>
    </row>
    <row r="34" spans="1:3">
      <c r="A34" s="42" t="s">
        <v>134</v>
      </c>
      <c r="B34" s="42" t="s">
        <v>48</v>
      </c>
      <c r="C34" s="42" t="s">
        <v>59</v>
      </c>
    </row>
    <row r="35" spans="1:3">
      <c r="A35" s="42" t="s">
        <v>135</v>
      </c>
      <c r="B35" s="43" t="s">
        <v>136</v>
      </c>
      <c r="C35" s="42" t="s">
        <v>59</v>
      </c>
    </row>
    <row r="36" spans="1:3">
      <c r="A36" s="42" t="s">
        <v>137</v>
      </c>
      <c r="B36" s="42" t="s">
        <v>138</v>
      </c>
      <c r="C36" s="42" t="s">
        <v>78</v>
      </c>
    </row>
    <row r="37" spans="1:3">
      <c r="A37" s="42" t="s">
        <v>139</v>
      </c>
      <c r="B37" s="42" t="s">
        <v>140</v>
      </c>
      <c r="C37" s="42" t="s">
        <v>81</v>
      </c>
    </row>
    <row r="38" spans="1:3">
      <c r="A38" s="42" t="s">
        <v>141</v>
      </c>
      <c r="B38" s="42" t="s">
        <v>142</v>
      </c>
      <c r="C38" s="42" t="s">
        <v>59</v>
      </c>
    </row>
    <row r="39" spans="1:3">
      <c r="A39" s="42" t="s">
        <v>143</v>
      </c>
      <c r="B39" s="42" t="s">
        <v>144</v>
      </c>
      <c r="C39" s="42" t="s">
        <v>109</v>
      </c>
    </row>
    <row r="40" spans="1:3">
      <c r="A40" s="42" t="s">
        <v>145</v>
      </c>
      <c r="B40" s="42" t="s">
        <v>146</v>
      </c>
      <c r="C40" s="42" t="s">
        <v>55</v>
      </c>
    </row>
    <row r="41" spans="1:3">
      <c r="A41" s="42" t="s">
        <v>147</v>
      </c>
      <c r="B41" s="42" t="s">
        <v>148</v>
      </c>
      <c r="C41" s="42" t="s">
        <v>59</v>
      </c>
    </row>
    <row r="42" spans="1:3">
      <c r="A42" s="42" t="s">
        <v>149</v>
      </c>
      <c r="B42" s="42" t="s">
        <v>150</v>
      </c>
      <c r="C42" s="42" t="s">
        <v>55</v>
      </c>
    </row>
    <row r="43" spans="1:3">
      <c r="A43" s="42" t="s">
        <v>151</v>
      </c>
      <c r="B43" s="42" t="s">
        <v>152</v>
      </c>
      <c r="C43" s="42" t="s">
        <v>109</v>
      </c>
    </row>
    <row r="44" spans="1:3">
      <c r="A44" s="42" t="s">
        <v>153</v>
      </c>
      <c r="B44" s="42" t="s">
        <v>154</v>
      </c>
      <c r="C44" s="42" t="s">
        <v>78</v>
      </c>
    </row>
    <row r="45" spans="1:3">
      <c r="A45" s="42" t="s">
        <v>155</v>
      </c>
      <c r="B45" s="42" t="s">
        <v>156</v>
      </c>
      <c r="C45" s="42" t="s">
        <v>59</v>
      </c>
    </row>
    <row r="46" spans="1:3">
      <c r="A46" s="42" t="s">
        <v>157</v>
      </c>
      <c r="B46" s="42" t="s">
        <v>158</v>
      </c>
      <c r="C46" s="4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table107_FY14</vt:lpstr>
      <vt:lpstr>Sheet2</vt:lpstr>
      <vt:lpstr>Notes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Anderson</dc:creator>
  <cp:lastModifiedBy>kintzj1</cp:lastModifiedBy>
  <cp:lastPrinted>2016-03-17T14:26:57Z</cp:lastPrinted>
  <dcterms:created xsi:type="dcterms:W3CDTF">2012-06-11T15:53:19Z</dcterms:created>
  <dcterms:modified xsi:type="dcterms:W3CDTF">2016-03-17T15:46:34Z</dcterms:modified>
</cp:coreProperties>
</file>