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110_111_FY14" sheetId="1" r:id="rId1"/>
    <sheet name="Sheet2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L38" i="1"/>
  <c r="L40" s="1"/>
  <c r="K38"/>
  <c r="J38"/>
  <c r="I38"/>
  <c r="I40" s="1"/>
  <c r="H38"/>
  <c r="H40" s="1"/>
  <c r="G38"/>
  <c r="F38"/>
  <c r="E38"/>
  <c r="E40" s="1"/>
  <c r="D38"/>
  <c r="D40" s="1"/>
  <c r="C38"/>
  <c r="L17"/>
  <c r="K17"/>
  <c r="K40" s="1"/>
  <c r="J17"/>
  <c r="J40" s="1"/>
  <c r="I17"/>
  <c r="H17"/>
  <c r="G17"/>
  <c r="G40" s="1"/>
  <c r="F17"/>
  <c r="F40" s="1"/>
  <c r="E17"/>
  <c r="D17"/>
  <c r="C17"/>
  <c r="C40" s="1"/>
</calcChain>
</file>

<file path=xl/sharedStrings.xml><?xml version="1.0" encoding="utf-8"?>
<sst xmlns="http://schemas.openxmlformats.org/spreadsheetml/2006/main" count="278" uniqueCount="150">
  <si>
    <t>TABLE 110</t>
  </si>
  <si>
    <t>2000 CIP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</si>
  <si>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</si>
  <si>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</si>
  <si>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</si>
  <si>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</si>
  <si>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</si>
  <si>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</si>
  <si>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</si>
  <si>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</si>
  <si>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</si>
  <si>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51.0204/2</t>
  </si>
  <si>
    <t>AUDIOLOGY &amp; SPEECH PATHOLOGY</t>
  </si>
  <si>
    <t>51.0401</t>
  </si>
  <si>
    <t>DENTISTRY</t>
  </si>
  <si>
    <t>51.1201</t>
  </si>
  <si>
    <t>MEDICINE (MD)</t>
  </si>
  <si>
    <t>51.2306</t>
  </si>
  <si>
    <t>OCCUPATIONAL THERAPY</t>
  </si>
  <si>
    <t>51.1701</t>
  </si>
  <si>
    <t>OPTOMETRY</t>
  </si>
  <si>
    <t>51.2001</t>
  </si>
  <si>
    <t>PHARMACY</t>
  </si>
  <si>
    <t>51.2308</t>
  </si>
  <si>
    <t>PHYSICAL THERAPY</t>
  </si>
  <si>
    <t>51.2401</t>
  </si>
  <si>
    <t>VETERINARY MEDICINE</t>
  </si>
  <si>
    <t>51</t>
  </si>
  <si>
    <t>HEALTH SUBTOTAL</t>
  </si>
  <si>
    <t>22.0101</t>
  </si>
  <si>
    <t>LAW</t>
  </si>
  <si>
    <t xml:space="preserve">  Public Subtotal</t>
  </si>
  <si>
    <t>SOURCE:  IPEDS C, Completions</t>
  </si>
  <si>
    <t>TABLE 111</t>
  </si>
  <si>
    <t xml:space="preserve">  Independent Subtotal</t>
  </si>
  <si>
    <t>STATE TOTAL</t>
  </si>
  <si>
    <t xml:space="preserve">HISTORICALTREND IN PROFESSIONAL PRACTICE DOCTOR'S (FIRST PROFESSIONAL) DEGREES CONFERRED BY PRIVATE NOT-FOR-PROFIT (INDEPENDENT) BACCALAUREATE </t>
  </si>
  <si>
    <t xml:space="preserve">HISTORICAL TREND IN PROFESSIONAL PRACTICE DOCTOR'S (FIRST PROFESSIONAL) DEGREES CONFERRED BY PUBLIC BACCALAUREATE AND HIGHER DEGREE-GRANTING </t>
  </si>
  <si>
    <t>FY14</t>
  </si>
  <si>
    <t>See note sheet for program of study based on two-digit CIP</t>
  </si>
  <si>
    <t>CIP NAME</t>
  </si>
  <si>
    <t>2 Digit CIP</t>
  </si>
  <si>
    <t>table099_100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</si>
  <si>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</si>
  <si>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</si>
  <si>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</si>
  <si>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</si>
  <si>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</si>
  <si>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OTHER</t>
  </si>
  <si>
    <t>Area- ethnic- cultural- and gender studies.</t>
  </si>
  <si>
    <t>05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</si>
  <si>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</si>
  <si>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</si>
  <si>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</si>
  <si>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</si>
  <si>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</si>
  <si>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</si>
  <si>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</si>
  <si>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</si>
  <si>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BUSINESS</t>
  </si>
  <si>
    <t>Citizenship Activities</t>
  </si>
  <si>
    <t>33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</si>
  <si>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</si>
  <si>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</si>
  <si>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</si>
  <si>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</si>
  <si>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</si>
  <si>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</si>
  <si>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</si>
  <si>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COMPUTER SCIENCE</t>
  </si>
  <si>
    <t>Construction trades.</t>
  </si>
  <si>
    <t>46</t>
  </si>
  <si>
    <t>Education.</t>
  </si>
  <si>
    <t>13</t>
  </si>
  <si>
    <t>EDUCATION</t>
  </si>
  <si>
    <t>Engineering technologies/technicians.</t>
  </si>
  <si>
    <t>15</t>
  </si>
  <si>
    <t>ENGINEER. / ENG. TECH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</si>
  <si>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</si>
  <si>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</si>
  <si>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</si>
  <si>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</si>
  <si>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</si>
  <si>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</si>
  <si>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</si>
  <si>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</si>
  <si>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FOREIGN LANGUAGE</t>
  </si>
  <si>
    <t>Health professions and related clinical sciences.</t>
  </si>
  <si>
    <t>HEALTH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</si>
  <si>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</si>
  <si>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</si>
  <si>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</si>
  <si>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</si>
  <si>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</si>
  <si>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</si>
  <si>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</si>
  <si>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</si>
  <si>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</si>
  <si>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</si>
  <si>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</si>
  <si>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</si>
  <si>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</si>
  <si>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</si>
  <si>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</si>
  <si>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</si>
  <si>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</si>
  <si>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MATH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</si>
  <si>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</si>
  <si>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</si>
  <si>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</si>
  <si>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</si>
  <si>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</si>
  <si>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</si>
  <si>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</si>
  <si>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</si>
  <si>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</si>
  <si>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</si>
  <si>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</si>
  <si>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</si>
  <si>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PUBLIC SERVICES</t>
  </si>
  <si>
    <t>Personal and culinary services.</t>
  </si>
  <si>
    <t>12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</si>
  <si>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</si>
  <si>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</si>
  <si>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</si>
  <si>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</si>
  <si>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</si>
  <si>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</si>
  <si>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</si>
  <si>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</si>
  <si>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</si>
  <si>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</si>
  <si>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</si>
  <si>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</si>
  <si>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</si>
  <si>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</si>
  <si>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</si>
  <si>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</si>
  <si>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</si>
  <si>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</si>
  <si>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</si>
  <si>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</si>
  <si>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</si>
  <si>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</si>
  <si>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</si>
  <si>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</si>
  <si>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--</t>
  </si>
  <si>
    <t>----</t>
  </si>
  <si>
    <t>INSTITUTIONS, BY DISCIPLINE AREAS, FY 2005-FY 2014</t>
  </si>
  <si>
    <t>AND HIGHER DEGREE-GRANTING INSTITUTIONS, BY DISCIPLINE AREAS, FY 2005-FY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</si>
</sst>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3" fontId="21" fillId="0" borderId="0"/>
    <xf numFmtId="0" fontId="1" fillId="0" borderId="0"/>
    <xf numFmtId="3" fontId="2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1" xfId="0" applyFont="1" applyBorder="1" applyAlignment="1">
      <alignment wrapText="1"/>
    </xf>
    <xf numFmtId="0" fontId="18" fillId="0" borderId="13" xfId="0" applyFont="1" applyBorder="1"/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/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/>
    <xf numFmtId="0" fontId="18" fillId="0" borderId="10" xfId="0" applyFont="1" applyBorder="1" applyAlignment="1"/>
    <xf numFmtId="0" fontId="18" fillId="0" borderId="0" xfId="0" applyFont="1" applyBorder="1"/>
    <xf numFmtId="0" fontId="18" fillId="0" borderId="14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9" fillId="0" borderId="13" xfId="1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" fontId="23" fillId="0" borderId="0" xfId="47" applyNumberFormat="1" applyFont="1" applyFill="1" applyAlignment="1" applyProtection="1">
      <alignment horizontal="left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46"/>
    <cellStyle name="Normal 2 3" xfId="45"/>
    <cellStyle name="Normal 3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Normal="100" workbookViewId="0"/>
  </sheetViews>
  <sheetFormatPr defaultRowHeight="15"/>
  <cols>
    <col min="2" max="2" width="29.28515625" bestFit="1" customWidth="1"/>
    <col min="3" max="12" width="9.140625" style="28"/>
  </cols>
  <sheetData>
    <row r="1" spans="1:12">
      <c r="A1" s="8" t="s">
        <v>0</v>
      </c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9" t="s">
        <v>37</v>
      </c>
      <c r="B2" s="6"/>
      <c r="C2" s="16"/>
      <c r="D2" s="16"/>
      <c r="E2" s="16"/>
      <c r="F2" s="16"/>
      <c r="G2" s="16"/>
      <c r="H2" s="16"/>
      <c r="I2" s="16"/>
      <c r="J2" s="16"/>
      <c r="K2" s="15"/>
      <c r="L2" s="15"/>
    </row>
    <row r="3" spans="1:12" ht="15.75" thickBot="1">
      <c r="A3" s="10" t="s">
        <v>148</v>
      </c>
      <c r="B3" s="7"/>
      <c r="C3" s="17"/>
      <c r="D3" s="17"/>
      <c r="E3" s="17"/>
      <c r="F3" s="17"/>
      <c r="G3" s="17"/>
      <c r="H3" s="17"/>
      <c r="I3" s="17"/>
      <c r="J3" s="17"/>
      <c r="K3" s="15"/>
      <c r="L3" s="15"/>
    </row>
    <row r="4" spans="1:12" ht="15.75" thickTop="1">
      <c r="A4" s="38" t="s">
        <v>1</v>
      </c>
      <c r="B4" s="38"/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40" t="s">
        <v>9</v>
      </c>
      <c r="K4" s="36" t="s">
        <v>10</v>
      </c>
      <c r="L4" s="36" t="s">
        <v>38</v>
      </c>
    </row>
    <row r="5" spans="1:12">
      <c r="A5" s="39"/>
      <c r="B5" s="39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>
      <c r="A6" s="2"/>
      <c r="B6" s="2"/>
      <c r="C6" s="18"/>
      <c r="D6" s="18"/>
      <c r="E6" s="18"/>
      <c r="F6" s="18"/>
      <c r="G6" s="18"/>
      <c r="H6" s="18"/>
      <c r="I6" s="15"/>
      <c r="J6" s="15"/>
      <c r="K6" s="15"/>
      <c r="L6" s="15"/>
    </row>
    <row r="7" spans="1:12">
      <c r="A7" s="2" t="s">
        <v>11</v>
      </c>
      <c r="B7" s="2" t="s">
        <v>12</v>
      </c>
      <c r="C7" s="19" t="s">
        <v>146</v>
      </c>
      <c r="D7" s="19" t="s">
        <v>146</v>
      </c>
      <c r="E7" s="19" t="s">
        <v>146</v>
      </c>
      <c r="F7" s="19">
        <v>7</v>
      </c>
      <c r="G7" s="19">
        <v>6</v>
      </c>
      <c r="H7" s="19">
        <v>8</v>
      </c>
      <c r="I7" s="19">
        <v>7</v>
      </c>
      <c r="J7" s="20">
        <v>11</v>
      </c>
      <c r="K7" s="20">
        <v>13</v>
      </c>
      <c r="L7" s="30">
        <v>8</v>
      </c>
    </row>
    <row r="8" spans="1:12">
      <c r="A8" s="2" t="s">
        <v>13</v>
      </c>
      <c r="B8" s="2" t="s">
        <v>14</v>
      </c>
      <c r="C8" s="19">
        <v>79</v>
      </c>
      <c r="D8" s="19">
        <v>92</v>
      </c>
      <c r="E8" s="19">
        <v>101</v>
      </c>
      <c r="F8" s="19">
        <v>100</v>
      </c>
      <c r="G8" s="19">
        <v>102</v>
      </c>
      <c r="H8" s="19">
        <v>96</v>
      </c>
      <c r="I8" s="19">
        <v>98</v>
      </c>
      <c r="J8" s="20">
        <v>99</v>
      </c>
      <c r="K8" s="20">
        <v>106</v>
      </c>
      <c r="L8" s="30">
        <v>103</v>
      </c>
    </row>
    <row r="9" spans="1:12">
      <c r="A9" s="2" t="s">
        <v>15</v>
      </c>
      <c r="B9" s="2" t="s">
        <v>16</v>
      </c>
      <c r="C9" s="19">
        <v>172</v>
      </c>
      <c r="D9" s="19">
        <v>179</v>
      </c>
      <c r="E9" s="19">
        <v>171</v>
      </c>
      <c r="F9" s="19">
        <v>175</v>
      </c>
      <c r="G9" s="19">
        <v>172</v>
      </c>
      <c r="H9" s="19">
        <v>191</v>
      </c>
      <c r="I9" s="19">
        <v>194</v>
      </c>
      <c r="J9" s="20">
        <v>176</v>
      </c>
      <c r="K9" s="20">
        <v>186</v>
      </c>
      <c r="L9" s="30">
        <v>187</v>
      </c>
    </row>
    <row r="10" spans="1:12">
      <c r="A10" s="2" t="s">
        <v>17</v>
      </c>
      <c r="B10" s="2" t="s">
        <v>18</v>
      </c>
      <c r="C10" s="19" t="s">
        <v>146</v>
      </c>
      <c r="D10" s="19" t="s">
        <v>146</v>
      </c>
      <c r="E10" s="19" t="s">
        <v>146</v>
      </c>
      <c r="F10" s="19" t="s">
        <v>146</v>
      </c>
      <c r="G10" s="19" t="s">
        <v>146</v>
      </c>
      <c r="H10" s="19" t="s">
        <v>146</v>
      </c>
      <c r="I10" s="19" t="s">
        <v>146</v>
      </c>
      <c r="J10" s="20" t="s">
        <v>146</v>
      </c>
      <c r="K10" s="20" t="s">
        <v>146</v>
      </c>
      <c r="L10" s="30" t="s">
        <v>147</v>
      </c>
    </row>
    <row r="11" spans="1:12">
      <c r="A11" s="2" t="s">
        <v>19</v>
      </c>
      <c r="B11" s="2" t="s">
        <v>20</v>
      </c>
      <c r="C11" s="19">
        <v>46</v>
      </c>
      <c r="D11" s="19">
        <v>34</v>
      </c>
      <c r="E11" s="19">
        <v>44</v>
      </c>
      <c r="F11" s="19">
        <v>38</v>
      </c>
      <c r="G11" s="19">
        <v>44</v>
      </c>
      <c r="H11" s="19">
        <v>41</v>
      </c>
      <c r="I11" s="19">
        <v>44</v>
      </c>
      <c r="J11" s="20">
        <v>47</v>
      </c>
      <c r="K11" s="20">
        <v>40</v>
      </c>
      <c r="L11" s="30">
        <v>39</v>
      </c>
    </row>
    <row r="12" spans="1:12">
      <c r="A12" s="2" t="s">
        <v>21</v>
      </c>
      <c r="B12" s="2" t="s">
        <v>22</v>
      </c>
      <c r="C12" s="19">
        <v>62</v>
      </c>
      <c r="D12" s="19">
        <v>77</v>
      </c>
      <c r="E12" s="19">
        <v>77</v>
      </c>
      <c r="F12" s="19">
        <v>72</v>
      </c>
      <c r="G12" s="19">
        <v>70</v>
      </c>
      <c r="H12" s="19">
        <v>111</v>
      </c>
      <c r="I12" s="19">
        <v>113</v>
      </c>
      <c r="J12" s="20">
        <v>106</v>
      </c>
      <c r="K12" s="20">
        <v>122</v>
      </c>
      <c r="L12" s="30">
        <v>125</v>
      </c>
    </row>
    <row r="13" spans="1:12">
      <c r="A13" s="2" t="s">
        <v>23</v>
      </c>
      <c r="B13" s="2" t="s">
        <v>24</v>
      </c>
      <c r="C13" s="19" t="s">
        <v>146</v>
      </c>
      <c r="D13" s="19" t="s">
        <v>146</v>
      </c>
      <c r="E13" s="19" t="s">
        <v>146</v>
      </c>
      <c r="F13" s="19">
        <v>24</v>
      </c>
      <c r="G13" s="19">
        <v>23</v>
      </c>
      <c r="H13" s="19">
        <v>18</v>
      </c>
      <c r="I13" s="19">
        <v>20</v>
      </c>
      <c r="J13" s="20">
        <v>35</v>
      </c>
      <c r="K13" s="20">
        <v>34</v>
      </c>
      <c r="L13" s="30">
        <v>32</v>
      </c>
    </row>
    <row r="14" spans="1:12">
      <c r="A14" s="2" t="s">
        <v>25</v>
      </c>
      <c r="B14" s="2" t="s">
        <v>26</v>
      </c>
      <c r="C14" s="19">
        <v>61</v>
      </c>
      <c r="D14" s="19">
        <v>64</v>
      </c>
      <c r="E14" s="19">
        <v>59</v>
      </c>
      <c r="F14" s="19">
        <v>66</v>
      </c>
      <c r="G14" s="19">
        <v>70</v>
      </c>
      <c r="H14" s="19">
        <v>64</v>
      </c>
      <c r="I14" s="19">
        <v>69</v>
      </c>
      <c r="J14" s="20">
        <v>70</v>
      </c>
      <c r="K14" s="20">
        <v>101</v>
      </c>
      <c r="L14" s="30">
        <v>110</v>
      </c>
    </row>
    <row r="15" spans="1:12">
      <c r="A15" s="2" t="s">
        <v>27</v>
      </c>
      <c r="B15" s="2" t="s">
        <v>28</v>
      </c>
      <c r="C15" s="19">
        <v>420</v>
      </c>
      <c r="D15" s="19">
        <v>446</v>
      </c>
      <c r="E15" s="19">
        <v>452</v>
      </c>
      <c r="F15" s="19">
        <v>482</v>
      </c>
      <c r="G15" s="19">
        <v>487</v>
      </c>
      <c r="H15" s="19">
        <v>529</v>
      </c>
      <c r="I15" s="19">
        <v>545</v>
      </c>
      <c r="J15" s="20">
        <v>544</v>
      </c>
      <c r="K15" s="20">
        <v>602</v>
      </c>
      <c r="L15" s="30">
        <v>604</v>
      </c>
    </row>
    <row r="16" spans="1:12">
      <c r="A16" s="13" t="s">
        <v>29</v>
      </c>
      <c r="B16" s="13" t="s">
        <v>30</v>
      </c>
      <c r="C16" s="21">
        <v>291</v>
      </c>
      <c r="D16" s="21">
        <v>295</v>
      </c>
      <c r="E16" s="21">
        <v>319</v>
      </c>
      <c r="F16" s="21">
        <v>298</v>
      </c>
      <c r="G16" s="21">
        <v>305</v>
      </c>
      <c r="H16" s="21">
        <v>297</v>
      </c>
      <c r="I16" s="21">
        <v>300</v>
      </c>
      <c r="J16" s="22">
        <v>292</v>
      </c>
      <c r="K16" s="22">
        <v>292</v>
      </c>
      <c r="L16" s="30">
        <v>273</v>
      </c>
    </row>
    <row r="17" spans="1:12" ht="15.75" thickBot="1">
      <c r="A17" s="14" t="s">
        <v>31</v>
      </c>
      <c r="B17" s="14"/>
      <c r="C17" s="23">
        <f t="shared" ref="C17:L17" si="0">(SUM(C7:C14))+C16</f>
        <v>711</v>
      </c>
      <c r="D17" s="23">
        <f t="shared" si="0"/>
        <v>741</v>
      </c>
      <c r="E17" s="23">
        <f t="shared" si="0"/>
        <v>771</v>
      </c>
      <c r="F17" s="23">
        <f t="shared" si="0"/>
        <v>780</v>
      </c>
      <c r="G17" s="23">
        <f t="shared" si="0"/>
        <v>792</v>
      </c>
      <c r="H17" s="23">
        <f t="shared" si="0"/>
        <v>826</v>
      </c>
      <c r="I17" s="23">
        <f t="shared" si="0"/>
        <v>845</v>
      </c>
      <c r="J17" s="23">
        <f t="shared" si="0"/>
        <v>836</v>
      </c>
      <c r="K17" s="23">
        <f t="shared" si="0"/>
        <v>894</v>
      </c>
      <c r="L17" s="23">
        <f t="shared" si="0"/>
        <v>877</v>
      </c>
    </row>
    <row r="18" spans="1:12" ht="15.75" thickTop="1">
      <c r="A18" s="2" t="s">
        <v>32</v>
      </c>
      <c r="B18" s="2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" customFormat="1">
      <c r="A19" s="2"/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2"/>
      <c r="B20" s="2"/>
      <c r="C20" s="18"/>
      <c r="D20" s="18"/>
      <c r="E20" s="18"/>
      <c r="F20" s="18"/>
      <c r="G20" s="18"/>
      <c r="H20" s="18"/>
      <c r="I20" s="15"/>
      <c r="J20" s="15"/>
      <c r="K20" s="15"/>
      <c r="L20" s="15"/>
    </row>
    <row r="21" spans="1:12">
      <c r="A21" s="2"/>
      <c r="B21" s="2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2" t="s">
        <v>33</v>
      </c>
      <c r="B22" s="2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1" t="s">
        <v>36</v>
      </c>
      <c r="B23" s="11"/>
      <c r="C23" s="25"/>
      <c r="D23" s="25"/>
      <c r="E23" s="25"/>
      <c r="F23" s="25"/>
      <c r="G23" s="25"/>
      <c r="H23" s="25"/>
      <c r="I23" s="25"/>
      <c r="J23" s="25"/>
      <c r="K23" s="15"/>
      <c r="L23" s="15"/>
    </row>
    <row r="24" spans="1:12" ht="15.75" thickBot="1">
      <c r="A24" s="12" t="s">
        <v>149</v>
      </c>
      <c r="B24" s="12"/>
      <c r="C24" s="26"/>
      <c r="D24" s="26"/>
      <c r="E24" s="26"/>
      <c r="F24" s="26"/>
      <c r="G24" s="26"/>
      <c r="H24" s="26"/>
      <c r="I24" s="26"/>
      <c r="J24" s="26"/>
      <c r="K24" s="15"/>
      <c r="L24" s="15"/>
    </row>
    <row r="25" spans="1:12" ht="15.75" thickTop="1">
      <c r="A25" s="4"/>
      <c r="B25" s="4"/>
      <c r="C25" s="34" t="s">
        <v>2</v>
      </c>
      <c r="D25" s="34" t="s">
        <v>3</v>
      </c>
      <c r="E25" s="34" t="s">
        <v>4</v>
      </c>
      <c r="F25" s="34" t="s">
        <v>5</v>
      </c>
      <c r="G25" s="34" t="s">
        <v>6</v>
      </c>
      <c r="H25" s="34" t="s">
        <v>7</v>
      </c>
      <c r="I25" s="34" t="s">
        <v>8</v>
      </c>
      <c r="J25" s="41" t="s">
        <v>9</v>
      </c>
      <c r="K25" s="34" t="s">
        <v>10</v>
      </c>
      <c r="L25" s="34" t="s">
        <v>38</v>
      </c>
    </row>
    <row r="26" spans="1:12">
      <c r="A26" s="3"/>
      <c r="B26" s="3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>
      <c r="A27" s="2"/>
      <c r="B27" s="2"/>
      <c r="C27" s="27"/>
      <c r="D27" s="27"/>
      <c r="E27" s="27"/>
      <c r="F27" s="27"/>
      <c r="G27" s="27"/>
      <c r="H27" s="27"/>
      <c r="I27" s="24"/>
      <c r="J27" s="24"/>
      <c r="K27" s="24"/>
      <c r="L27" s="15"/>
    </row>
    <row r="28" spans="1:12">
      <c r="A28" s="2" t="s">
        <v>11</v>
      </c>
      <c r="B28" s="2" t="s">
        <v>12</v>
      </c>
      <c r="C28" s="19" t="s">
        <v>146</v>
      </c>
      <c r="D28" s="19" t="s">
        <v>146</v>
      </c>
      <c r="E28" s="19" t="s">
        <v>146</v>
      </c>
      <c r="F28" s="19" t="s">
        <v>146</v>
      </c>
      <c r="G28" s="19">
        <v>9</v>
      </c>
      <c r="H28" s="19">
        <v>13</v>
      </c>
      <c r="I28" s="19">
        <v>17</v>
      </c>
      <c r="J28" s="20">
        <v>10</v>
      </c>
      <c r="K28" s="20">
        <v>13</v>
      </c>
      <c r="L28" s="30">
        <v>12</v>
      </c>
    </row>
    <row r="29" spans="1:12">
      <c r="A29" s="2" t="s">
        <v>13</v>
      </c>
      <c r="B29" s="2" t="s">
        <v>14</v>
      </c>
      <c r="C29" s="19" t="s">
        <v>146</v>
      </c>
      <c r="D29" s="19" t="s">
        <v>146</v>
      </c>
      <c r="E29" s="19" t="s">
        <v>146</v>
      </c>
      <c r="F29" s="19" t="s">
        <v>146</v>
      </c>
      <c r="G29" s="19" t="s">
        <v>146</v>
      </c>
      <c r="H29" s="19" t="s">
        <v>146</v>
      </c>
      <c r="I29" s="19" t="s">
        <v>146</v>
      </c>
      <c r="J29" s="20" t="s">
        <v>146</v>
      </c>
      <c r="K29" s="20" t="s">
        <v>146</v>
      </c>
      <c r="L29" s="30" t="s">
        <v>147</v>
      </c>
    </row>
    <row r="30" spans="1:12">
      <c r="A30" s="2" t="s">
        <v>15</v>
      </c>
      <c r="B30" s="2" t="s">
        <v>16</v>
      </c>
      <c r="C30" s="19">
        <v>262</v>
      </c>
      <c r="D30" s="19">
        <v>268</v>
      </c>
      <c r="E30" s="19">
        <v>281</v>
      </c>
      <c r="F30" s="19">
        <v>267</v>
      </c>
      <c r="G30" s="19">
        <v>261</v>
      </c>
      <c r="H30" s="19">
        <v>278</v>
      </c>
      <c r="I30" s="19">
        <v>292</v>
      </c>
      <c r="J30" s="20">
        <v>290</v>
      </c>
      <c r="K30" s="20">
        <v>304</v>
      </c>
      <c r="L30" s="30">
        <v>279</v>
      </c>
    </row>
    <row r="31" spans="1:12">
      <c r="A31" s="2" t="s">
        <v>17</v>
      </c>
      <c r="B31" s="2" t="s">
        <v>18</v>
      </c>
      <c r="C31" s="19" t="s">
        <v>146</v>
      </c>
      <c r="D31" s="19" t="s">
        <v>146</v>
      </c>
      <c r="E31" s="19" t="s">
        <v>146</v>
      </c>
      <c r="F31" s="19" t="s">
        <v>146</v>
      </c>
      <c r="G31" s="19">
        <v>14</v>
      </c>
      <c r="H31" s="19">
        <v>16</v>
      </c>
      <c r="I31" s="19">
        <v>24</v>
      </c>
      <c r="J31" s="20">
        <v>14</v>
      </c>
      <c r="K31" s="20">
        <v>21</v>
      </c>
      <c r="L31" s="30">
        <v>23</v>
      </c>
    </row>
    <row r="32" spans="1:12">
      <c r="A32" s="2" t="s">
        <v>19</v>
      </c>
      <c r="B32" s="2" t="s">
        <v>20</v>
      </c>
      <c r="C32" s="19" t="s">
        <v>146</v>
      </c>
      <c r="D32" s="19" t="s">
        <v>146</v>
      </c>
      <c r="E32" s="19" t="s">
        <v>146</v>
      </c>
      <c r="F32" s="19" t="s">
        <v>146</v>
      </c>
      <c r="G32" s="19" t="s">
        <v>146</v>
      </c>
      <c r="H32" s="19" t="s">
        <v>146</v>
      </c>
      <c r="I32" s="19" t="s">
        <v>146</v>
      </c>
      <c r="J32" s="20" t="s">
        <v>146</v>
      </c>
      <c r="K32" s="20" t="s">
        <v>146</v>
      </c>
      <c r="L32" s="30" t="s">
        <v>147</v>
      </c>
    </row>
    <row r="33" spans="1:12">
      <c r="A33" s="2" t="s">
        <v>21</v>
      </c>
      <c r="B33" s="2" t="s">
        <v>22</v>
      </c>
      <c r="C33" s="19" t="s">
        <v>146</v>
      </c>
      <c r="D33" s="19" t="s">
        <v>146</v>
      </c>
      <c r="E33" s="19" t="s">
        <v>146</v>
      </c>
      <c r="F33" s="19" t="s">
        <v>146</v>
      </c>
      <c r="G33" s="19" t="s">
        <v>146</v>
      </c>
      <c r="H33" s="19" t="s">
        <v>146</v>
      </c>
      <c r="I33" s="19" t="s">
        <v>146</v>
      </c>
      <c r="J33" s="20" t="s">
        <v>146</v>
      </c>
      <c r="K33" s="20" t="s">
        <v>146</v>
      </c>
      <c r="L33" s="30" t="s">
        <v>147</v>
      </c>
    </row>
    <row r="34" spans="1:12">
      <c r="A34" s="2" t="s">
        <v>23</v>
      </c>
      <c r="B34" s="2" t="s">
        <v>24</v>
      </c>
      <c r="C34" s="19" t="s">
        <v>146</v>
      </c>
      <c r="D34" s="19" t="s">
        <v>146</v>
      </c>
      <c r="E34" s="19" t="s">
        <v>146</v>
      </c>
      <c r="F34" s="19">
        <v>70</v>
      </c>
      <c r="G34" s="19">
        <v>154</v>
      </c>
      <c r="H34" s="19">
        <v>158</v>
      </c>
      <c r="I34" s="19">
        <v>165</v>
      </c>
      <c r="J34" s="20">
        <v>170</v>
      </c>
      <c r="K34" s="20">
        <v>202</v>
      </c>
      <c r="L34" s="30">
        <v>214</v>
      </c>
    </row>
    <row r="35" spans="1:12">
      <c r="A35" s="2" t="s">
        <v>25</v>
      </c>
      <c r="B35" s="2" t="s">
        <v>26</v>
      </c>
      <c r="C35" s="19" t="s">
        <v>146</v>
      </c>
      <c r="D35" s="19" t="s">
        <v>146</v>
      </c>
      <c r="E35" s="19" t="s">
        <v>146</v>
      </c>
      <c r="F35" s="19" t="s">
        <v>146</v>
      </c>
      <c r="G35" s="19" t="s">
        <v>146</v>
      </c>
      <c r="H35" s="19" t="s">
        <v>146</v>
      </c>
      <c r="I35" s="19" t="s">
        <v>146</v>
      </c>
      <c r="J35" s="20" t="s">
        <v>146</v>
      </c>
      <c r="K35" s="20" t="s">
        <v>146</v>
      </c>
      <c r="L35" s="30" t="s">
        <v>147</v>
      </c>
    </row>
    <row r="36" spans="1:12">
      <c r="A36" s="2" t="s">
        <v>27</v>
      </c>
      <c r="B36" s="2" t="s">
        <v>28</v>
      </c>
      <c r="C36" s="19">
        <v>262</v>
      </c>
      <c r="D36" s="19">
        <v>268</v>
      </c>
      <c r="E36" s="19">
        <v>281</v>
      </c>
      <c r="F36" s="19">
        <v>337</v>
      </c>
      <c r="G36" s="19">
        <v>438</v>
      </c>
      <c r="H36" s="19">
        <v>465</v>
      </c>
      <c r="I36" s="19">
        <v>498</v>
      </c>
      <c r="J36" s="20">
        <v>484</v>
      </c>
      <c r="K36" s="20">
        <v>540</v>
      </c>
      <c r="L36" s="30">
        <v>528</v>
      </c>
    </row>
    <row r="37" spans="1:12">
      <c r="A37" s="13" t="s">
        <v>29</v>
      </c>
      <c r="B37" s="13" t="s">
        <v>30</v>
      </c>
      <c r="C37" s="21">
        <v>495</v>
      </c>
      <c r="D37" s="21">
        <v>501</v>
      </c>
      <c r="E37" s="21">
        <v>525</v>
      </c>
      <c r="F37" s="21">
        <v>530</v>
      </c>
      <c r="G37" s="21">
        <v>603</v>
      </c>
      <c r="H37" s="21">
        <v>589</v>
      </c>
      <c r="I37" s="21">
        <v>594</v>
      </c>
      <c r="J37" s="22">
        <v>570</v>
      </c>
      <c r="K37" s="22">
        <v>598</v>
      </c>
      <c r="L37" s="30">
        <v>530</v>
      </c>
    </row>
    <row r="38" spans="1:12">
      <c r="A38" s="5" t="s">
        <v>34</v>
      </c>
      <c r="B38" s="5"/>
      <c r="C38" s="29">
        <f t="shared" ref="C38:L38" si="1">(SUM(C28:C35))+C37</f>
        <v>757</v>
      </c>
      <c r="D38" s="29">
        <f t="shared" si="1"/>
        <v>769</v>
      </c>
      <c r="E38" s="29">
        <f t="shared" si="1"/>
        <v>806</v>
      </c>
      <c r="F38" s="29">
        <f t="shared" si="1"/>
        <v>867</v>
      </c>
      <c r="G38" s="29">
        <f t="shared" si="1"/>
        <v>1041</v>
      </c>
      <c r="H38" s="29">
        <f t="shared" si="1"/>
        <v>1054</v>
      </c>
      <c r="I38" s="29">
        <f t="shared" si="1"/>
        <v>1092</v>
      </c>
      <c r="J38" s="29">
        <f t="shared" si="1"/>
        <v>1054</v>
      </c>
      <c r="K38" s="29">
        <f t="shared" si="1"/>
        <v>1138</v>
      </c>
      <c r="L38" s="29">
        <f t="shared" si="1"/>
        <v>1058</v>
      </c>
    </row>
    <row r="39" spans="1:12">
      <c r="A39" s="2"/>
      <c r="B39" s="2"/>
      <c r="C39" s="19"/>
      <c r="D39" s="19"/>
      <c r="E39" s="19"/>
      <c r="F39" s="19"/>
      <c r="G39" s="19"/>
      <c r="H39" s="19"/>
      <c r="I39" s="22"/>
      <c r="J39" s="20"/>
      <c r="K39" s="24"/>
      <c r="L39" s="15"/>
    </row>
    <row r="40" spans="1:12" ht="15.75" thickBot="1">
      <c r="A40" s="14" t="s">
        <v>35</v>
      </c>
      <c r="B40" s="14"/>
      <c r="C40" s="23">
        <f t="shared" ref="C40:L40" si="2">C38+C17</f>
        <v>1468</v>
      </c>
      <c r="D40" s="23">
        <f t="shared" si="2"/>
        <v>1510</v>
      </c>
      <c r="E40" s="23">
        <f t="shared" si="2"/>
        <v>1577</v>
      </c>
      <c r="F40" s="23">
        <f t="shared" si="2"/>
        <v>1647</v>
      </c>
      <c r="G40" s="23">
        <f t="shared" si="2"/>
        <v>1833</v>
      </c>
      <c r="H40" s="23">
        <f t="shared" si="2"/>
        <v>1880</v>
      </c>
      <c r="I40" s="23">
        <f t="shared" si="2"/>
        <v>1937</v>
      </c>
      <c r="J40" s="23">
        <f t="shared" si="2"/>
        <v>1890</v>
      </c>
      <c r="K40" s="23">
        <f t="shared" si="2"/>
        <v>2032</v>
      </c>
      <c r="L40" s="23">
        <f t="shared" si="2"/>
        <v>1935</v>
      </c>
    </row>
    <row r="41" spans="1:12" ht="15.75" thickTop="1">
      <c r="A41" s="13" t="s">
        <v>32</v>
      </c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31" t="s">
        <v>39</v>
      </c>
      <c r="B42" s="2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2"/>
      <c r="B43" s="2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mergeCells count="21">
    <mergeCell ref="L4:L5"/>
    <mergeCell ref="L25:L26"/>
    <mergeCell ref="A4:B5"/>
    <mergeCell ref="I4:I5"/>
    <mergeCell ref="J4:J5"/>
    <mergeCell ref="H4:H5"/>
    <mergeCell ref="G4:G5"/>
    <mergeCell ref="F4:F5"/>
    <mergeCell ref="E4:E5"/>
    <mergeCell ref="D4:D5"/>
    <mergeCell ref="C4:C5"/>
    <mergeCell ref="K4:K5"/>
    <mergeCell ref="K25:K26"/>
    <mergeCell ref="J25:J26"/>
    <mergeCell ref="I25:I26"/>
    <mergeCell ref="H25:H26"/>
    <mergeCell ref="G25:G26"/>
    <mergeCell ref="F25:F26"/>
    <mergeCell ref="E25:E26"/>
    <mergeCell ref="D25:D26"/>
    <mergeCell ref="C25:C26"/>
  </mergeCells>
  <hyperlinks>
    <hyperlink ref="A42" location="Notes!A1" display="See note sheet for program of study based on two-digit CIP"/>
  </hyperlinks>
  <pageMargins left="0.7" right="0.7" top="0.75" bottom="0.75" header="0.3" footer="0.3"/>
  <pageSetup scale="88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sqref="A1:C46"/>
    </sheetView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32" t="s">
        <v>40</v>
      </c>
      <c r="B1" s="32" t="s">
        <v>41</v>
      </c>
      <c r="C1" s="32" t="s">
        <v>42</v>
      </c>
    </row>
    <row r="2" spans="1:3">
      <c r="A2" s="32" t="s">
        <v>43</v>
      </c>
      <c r="B2" s="32" t="s">
        <v>44</v>
      </c>
      <c r="C2" s="32" t="s">
        <v>45</v>
      </c>
    </row>
    <row r="3" spans="1:3">
      <c r="A3" s="32" t="s">
        <v>46</v>
      </c>
      <c r="B3" s="32" t="s">
        <v>47</v>
      </c>
      <c r="C3" s="32" t="s">
        <v>48</v>
      </c>
    </row>
    <row r="4" spans="1:3">
      <c r="A4" s="32" t="s">
        <v>49</v>
      </c>
      <c r="B4" s="32" t="s">
        <v>50</v>
      </c>
      <c r="C4" s="32" t="s">
        <v>51</v>
      </c>
    </row>
    <row r="5" spans="1:3">
      <c r="A5" s="32" t="s">
        <v>52</v>
      </c>
      <c r="B5" s="32" t="s">
        <v>53</v>
      </c>
      <c r="C5" s="32" t="s">
        <v>54</v>
      </c>
    </row>
    <row r="6" spans="1:3">
      <c r="A6" s="32" t="s">
        <v>55</v>
      </c>
      <c r="B6" s="33" t="s">
        <v>56</v>
      </c>
      <c r="C6" s="32" t="s">
        <v>48</v>
      </c>
    </row>
    <row r="7" spans="1:3">
      <c r="A7" s="32" t="s">
        <v>57</v>
      </c>
      <c r="B7" s="32" t="s">
        <v>58</v>
      </c>
      <c r="C7" s="32" t="s">
        <v>59</v>
      </c>
    </row>
    <row r="8" spans="1:3">
      <c r="A8" s="32" t="s">
        <v>60</v>
      </c>
      <c r="B8" s="33" t="s">
        <v>61</v>
      </c>
      <c r="C8" s="32" t="s">
        <v>48</v>
      </c>
    </row>
    <row r="9" spans="1:3">
      <c r="A9" s="32" t="s">
        <v>62</v>
      </c>
      <c r="B9" s="32" t="s">
        <v>63</v>
      </c>
      <c r="C9" s="32" t="s">
        <v>64</v>
      </c>
    </row>
    <row r="10" spans="1:3">
      <c r="A10" s="32" t="s">
        <v>65</v>
      </c>
      <c r="B10" s="32" t="s">
        <v>66</v>
      </c>
      <c r="C10" s="32" t="s">
        <v>64</v>
      </c>
    </row>
    <row r="11" spans="1:3">
      <c r="A11" s="32" t="s">
        <v>67</v>
      </c>
      <c r="B11" s="32" t="s">
        <v>68</v>
      </c>
      <c r="C11" s="32" t="s">
        <v>69</v>
      </c>
    </row>
    <row r="12" spans="1:3">
      <c r="A12" s="32" t="s">
        <v>70</v>
      </c>
      <c r="B12" s="32" t="s">
        <v>71</v>
      </c>
      <c r="C12" s="32" t="s">
        <v>48</v>
      </c>
    </row>
    <row r="13" spans="1:3">
      <c r="A13" s="32" t="s">
        <v>72</v>
      </c>
      <c r="B13" s="32" t="s">
        <v>73</v>
      </c>
      <c r="C13" s="32" t="s">
        <v>74</v>
      </c>
    </row>
    <row r="14" spans="1:3">
      <c r="A14" s="32" t="s">
        <v>75</v>
      </c>
      <c r="B14" s="32" t="s">
        <v>76</v>
      </c>
      <c r="C14" s="32" t="s">
        <v>77</v>
      </c>
    </row>
    <row r="15" spans="1:3">
      <c r="A15" s="32" t="s">
        <v>78</v>
      </c>
      <c r="B15" s="32" t="s">
        <v>79</v>
      </c>
      <c r="C15" s="32" t="s">
        <v>77</v>
      </c>
    </row>
    <row r="16" spans="1:3">
      <c r="A16" s="32" t="s">
        <v>80</v>
      </c>
      <c r="B16" s="32" t="s">
        <v>81</v>
      </c>
      <c r="C16" s="32" t="s">
        <v>51</v>
      </c>
    </row>
    <row r="17" spans="1:3">
      <c r="A17" s="32" t="s">
        <v>82</v>
      </c>
      <c r="B17" s="32" t="s">
        <v>83</v>
      </c>
      <c r="C17" s="32" t="s">
        <v>48</v>
      </c>
    </row>
    <row r="18" spans="1:3">
      <c r="A18" s="32" t="s">
        <v>84</v>
      </c>
      <c r="B18" s="32" t="s">
        <v>85</v>
      </c>
      <c r="C18" s="32" t="s">
        <v>86</v>
      </c>
    </row>
    <row r="19" spans="1:3">
      <c r="A19" s="32" t="s">
        <v>87</v>
      </c>
      <c r="B19" s="32" t="s">
        <v>27</v>
      </c>
      <c r="C19" s="32" t="s">
        <v>88</v>
      </c>
    </row>
    <row r="20" spans="1:3">
      <c r="A20" s="32" t="s">
        <v>89</v>
      </c>
      <c r="B20" s="33" t="s">
        <v>90</v>
      </c>
      <c r="C20" s="32" t="s">
        <v>48</v>
      </c>
    </row>
    <row r="21" spans="1:3">
      <c r="A21" s="32" t="s">
        <v>91</v>
      </c>
      <c r="B21" s="32" t="s">
        <v>92</v>
      </c>
      <c r="C21" s="32" t="s">
        <v>93</v>
      </c>
    </row>
    <row r="22" spans="1:3">
      <c r="A22" s="32" t="s">
        <v>94</v>
      </c>
      <c r="B22" s="33" t="s">
        <v>95</v>
      </c>
      <c r="C22" s="32" t="s">
        <v>48</v>
      </c>
    </row>
    <row r="23" spans="1:3">
      <c r="A23" s="32" t="s">
        <v>96</v>
      </c>
      <c r="B23" s="32" t="s">
        <v>97</v>
      </c>
      <c r="C23" s="32" t="s">
        <v>48</v>
      </c>
    </row>
    <row r="24" spans="1:3">
      <c r="A24" s="32" t="s">
        <v>98</v>
      </c>
      <c r="B24" s="33" t="s">
        <v>99</v>
      </c>
      <c r="C24" s="32" t="s">
        <v>48</v>
      </c>
    </row>
    <row r="25" spans="1:3">
      <c r="A25" s="32" t="s">
        <v>100</v>
      </c>
      <c r="B25" s="32" t="s">
        <v>101</v>
      </c>
      <c r="C25" s="32" t="s">
        <v>51</v>
      </c>
    </row>
    <row r="26" spans="1:3">
      <c r="A26" s="32" t="s">
        <v>102</v>
      </c>
      <c r="B26" s="32" t="s">
        <v>103</v>
      </c>
      <c r="C26" s="32" t="s">
        <v>48</v>
      </c>
    </row>
    <row r="27" spans="1:3">
      <c r="A27" s="32" t="s">
        <v>104</v>
      </c>
      <c r="B27" s="32" t="s">
        <v>105</v>
      </c>
      <c r="C27" s="32" t="s">
        <v>106</v>
      </c>
    </row>
    <row r="28" spans="1:3">
      <c r="A28" s="32" t="s">
        <v>107</v>
      </c>
      <c r="B28" s="32" t="s">
        <v>108</v>
      </c>
      <c r="C28" s="32" t="s">
        <v>48</v>
      </c>
    </row>
    <row r="29" spans="1:3">
      <c r="A29" s="32" t="s">
        <v>109</v>
      </c>
      <c r="B29" s="33" t="s">
        <v>110</v>
      </c>
      <c r="C29" s="32" t="s">
        <v>48</v>
      </c>
    </row>
    <row r="30" spans="1:3">
      <c r="A30" s="32" t="s">
        <v>111</v>
      </c>
      <c r="B30" s="33" t="s">
        <v>112</v>
      </c>
      <c r="C30" s="32" t="s">
        <v>48</v>
      </c>
    </row>
    <row r="31" spans="1:3">
      <c r="A31" s="32" t="s">
        <v>113</v>
      </c>
      <c r="B31" s="32" t="s">
        <v>114</v>
      </c>
      <c r="C31" s="32" t="s">
        <v>51</v>
      </c>
    </row>
    <row r="32" spans="1:3">
      <c r="A32" s="32" t="s">
        <v>115</v>
      </c>
      <c r="B32" s="32" t="s">
        <v>116</v>
      </c>
      <c r="C32" s="32" t="s">
        <v>54</v>
      </c>
    </row>
    <row r="33" spans="1:3">
      <c r="A33" s="32" t="s">
        <v>117</v>
      </c>
      <c r="B33" s="32" t="s">
        <v>118</v>
      </c>
      <c r="C33" s="32" t="s">
        <v>119</v>
      </c>
    </row>
    <row r="34" spans="1:3">
      <c r="A34" s="32" t="s">
        <v>120</v>
      </c>
      <c r="B34" s="32" t="s">
        <v>121</v>
      </c>
      <c r="C34" s="32" t="s">
        <v>48</v>
      </c>
    </row>
    <row r="35" spans="1:3">
      <c r="A35" s="32" t="s">
        <v>122</v>
      </c>
      <c r="B35" s="33" t="s">
        <v>123</v>
      </c>
      <c r="C35" s="32" t="s">
        <v>48</v>
      </c>
    </row>
    <row r="36" spans="1:3">
      <c r="A36" s="32" t="s">
        <v>124</v>
      </c>
      <c r="B36" s="32" t="s">
        <v>125</v>
      </c>
      <c r="C36" s="32" t="s">
        <v>51</v>
      </c>
    </row>
    <row r="37" spans="1:3">
      <c r="A37" s="32" t="s">
        <v>126</v>
      </c>
      <c r="B37" s="32" t="s">
        <v>127</v>
      </c>
      <c r="C37" s="32" t="s">
        <v>54</v>
      </c>
    </row>
    <row r="38" spans="1:3">
      <c r="A38" s="32" t="s">
        <v>128</v>
      </c>
      <c r="B38" s="32" t="s">
        <v>129</v>
      </c>
      <c r="C38" s="32" t="s">
        <v>48</v>
      </c>
    </row>
    <row r="39" spans="1:3">
      <c r="A39" s="32" t="s">
        <v>130</v>
      </c>
      <c r="B39" s="32" t="s">
        <v>131</v>
      </c>
      <c r="C39" s="32" t="s">
        <v>93</v>
      </c>
    </row>
    <row r="40" spans="1:3">
      <c r="A40" s="32" t="s">
        <v>132</v>
      </c>
      <c r="B40" s="32" t="s">
        <v>133</v>
      </c>
      <c r="C40" s="32" t="s">
        <v>119</v>
      </c>
    </row>
    <row r="41" spans="1:3">
      <c r="A41" s="32" t="s">
        <v>134</v>
      </c>
      <c r="B41" s="32" t="s">
        <v>135</v>
      </c>
      <c r="C41" s="32" t="s">
        <v>48</v>
      </c>
    </row>
    <row r="42" spans="1:3">
      <c r="A42" s="32" t="s">
        <v>136</v>
      </c>
      <c r="B42" s="32" t="s">
        <v>137</v>
      </c>
      <c r="C42" s="32" t="s">
        <v>119</v>
      </c>
    </row>
    <row r="43" spans="1:3">
      <c r="A43" s="32" t="s">
        <v>138</v>
      </c>
      <c r="B43" s="32" t="s">
        <v>139</v>
      </c>
      <c r="C43" s="32" t="s">
        <v>93</v>
      </c>
    </row>
    <row r="44" spans="1:3">
      <c r="A44" s="32" t="s">
        <v>140</v>
      </c>
      <c r="B44" s="32" t="s">
        <v>141</v>
      </c>
      <c r="C44" s="32" t="s">
        <v>51</v>
      </c>
    </row>
    <row r="45" spans="1:3">
      <c r="A45" s="32" t="s">
        <v>142</v>
      </c>
      <c r="B45" s="32" t="s">
        <v>143</v>
      </c>
      <c r="C45" s="32" t="s">
        <v>48</v>
      </c>
    </row>
    <row r="46" spans="1:3">
      <c r="A46" s="32" t="s">
        <v>144</v>
      </c>
      <c r="B46" s="32" t="s">
        <v>145</v>
      </c>
      <c r="C46" s="3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table110_111_FY14</vt:lpstr>
      <vt:lpstr>Sheet2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2016-03-17T20:03:15Z</cp:lastPrinted>
  <dcterms:created xsi:type="dcterms:W3CDTF">2016-02-09T16:02:36Z</dcterms:created>
  <dcterms:modified xsi:type="dcterms:W3CDTF">2016-03-17T20:03:17Z</dcterms:modified>
</cp:coreProperties>
</file>