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401" windowWidth="14475" windowHeight="7560" activeTab="0"/>
  </bookViews>
  <sheets>
    <sheet name="New Table 66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<sst xmlns="http://schemas.openxmlformats.org/spreadsheetml/2006/main" count="194" uniqueCount="141">
  <si>
    <t>WEBSTER</t>
  </si>
  <si>
    <t>Grand Total</t>
  </si>
  <si>
    <t>FIRST-TIME FRESHMEN ENROLLMENT AT PRIVATED NOT-FOR-PROFIT (INDEPENDENT) BACCALAUREATE AND HIGHER DEGREE-GRANTING INSTITUTIONS, BY MISSOURI COUNTY, FALL 2007</t>
  </si>
  <si>
    <t>W.M. WOODS</t>
  </si>
  <si>
    <t>CENT.METH</t>
  </si>
  <si>
    <t>AVILA</t>
  </si>
  <si>
    <t>COLL. OZARKS</t>
  </si>
  <si>
    <t>CULVER-STOCK.</t>
  </si>
  <si>
    <t>DRURY</t>
  </si>
  <si>
    <t>EVANGEL</t>
  </si>
  <si>
    <t>COLUM-BIA</t>
  </si>
  <si>
    <t>FONT-BONNE</t>
  </si>
  <si>
    <t>LINDEN-WOOD</t>
  </si>
  <si>
    <t>MARY-VILLE</t>
  </si>
  <si>
    <t>MO. BAPT.</t>
  </si>
  <si>
    <t>MO. VALLEY</t>
  </si>
  <si>
    <t>ROCK-HURST</t>
  </si>
  <si>
    <t>PARK</t>
  </si>
  <si>
    <t>SAINT LOUIS</t>
  </si>
  <si>
    <t>SW BAPT</t>
  </si>
  <si>
    <t>STE-PHENS</t>
  </si>
  <si>
    <t>WASH-INGTON</t>
  </si>
  <si>
    <t>WEST-MINSTER</t>
  </si>
  <si>
    <t>W.M. JEWELL</t>
  </si>
  <si>
    <t>TOTAL</t>
  </si>
  <si>
    <t>HANN-LAGR.</t>
  </si>
  <si>
    <t>TABLE 66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</si>
  <si>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</si>
  <si>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</si>
  <si>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</si>
  <si>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</si>
  <si>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</si>
  <si>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</si>
  <si>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</si>
  <si>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</si>
  <si>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</si>
  <si>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</si>
  <si>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</si>
  <si>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</si>
  <si>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</si>
  <si>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</si>
  <si>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</si>
  <si>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</si>
  <si>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</si>
  <si>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</si>
  <si>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</si>
  <si>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</si>
  <si>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</si>
  <si>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</si>
  <si>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</si>
  <si>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</si>
  <si>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</si>
  <si>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</si>
  <si>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</si>
  <si>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</si>
  <si>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</si>
  <si>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</si>
  <si>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</si>
  <si>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</si>
  <si>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</si>
  <si>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</si>
  <si>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</si>
  <si>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</si>
  <si>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</si>
  <si>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</si>
  <si>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</si>
  <si>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</si>
  <si>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</si>
  <si>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</si>
  <si>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</si>
  <si>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</si>
  <si>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</si>
  <si>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</si>
  <si>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</si>
  <si>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</si>
  <si>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</si>
  <si>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</si>
  <si>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</si>
  <si>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</si>
  <si>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</si>
  <si>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</si>
  <si>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</si>
  <si>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</si>
  <si>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</si>
  <si>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</si>
  <si>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</si>
  <si>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</si>
  <si>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</si>
  <si>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</si>
  <si>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</si>
  <si>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</si>
  <si>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</si>
  <si>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</si>
  <si>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</si>
  <si>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</si>
  <si>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</si>
  <si>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</si>
  <si>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</si>
  <si>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</si>
  <si>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</si>
  <si>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</si>
  <si>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</si>
  <si>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</si>
  <si>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</si>
  <si>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</si>
  <si>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</si>
  <si>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</si>
  <si>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</si>
  <si>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</si>
  <si>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</si>
  <si>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</si>
  <si>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</si>
  <si>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</si>
  <si>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</si>
  <si>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</si>
  <si>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</si>
  <si>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</si>
  <si>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</si>
  <si>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</si>
  <si>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</si>
  <si>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</si>
  <si>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ST. LOUIS</t>
  </si>
  <si>
    <t>STE. GENEVIEVE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</si>
  <si>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</si>
  <si>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</si>
  <si>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</si>
  <si>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</si>
  <si>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</si>
  <si>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</si>
  <si>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</si>
  <si>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</si>
  <si>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</si>
  <si>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</si>
  <si>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</si>
  <si>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</si>
  <si>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</si>
  <si>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</si>
  <si>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</si>
  <si>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WORTH</t>
  </si>
  <si>
    <t>WRIGHT</t>
  </si>
  <si>
    <t>ST. LOUIS (CITY)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</si>
</sst>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42" fillId="0" borderId="12" xfId="0" applyFont="1" applyBorder="1" applyAlignment="1">
      <alignment wrapText="1"/>
    </xf>
    <xf numFmtId="0" fontId="3" fillId="0" borderId="13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3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43" fillId="0" borderId="14" xfId="0" applyFont="1" applyBorder="1" applyAlignment="1">
      <alignment/>
    </xf>
    <xf numFmtId="3" fontId="43" fillId="0" borderId="12" xfId="0" applyNumberFormat="1" applyFont="1" applyBorder="1" applyAlignment="1">
      <alignment wrapText="1"/>
    </xf>
    <xf numFmtId="3" fontId="4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3" fontId="43" fillId="0" borderId="15" xfId="0" applyNumberFormat="1" applyFont="1" applyBorder="1" applyAlignment="1">
      <alignment wrapText="1"/>
    </xf>
    <xf numFmtId="3" fontId="3" fillId="0" borderId="13" xfId="0" applyNumberFormat="1" applyFont="1" applyBorder="1" applyAlignment="1">
      <alignment horizontal="center"/>
    </xf>
    <xf numFmtId="3" fontId="43" fillId="0" borderId="13" xfId="0" applyNumberFormat="1" applyFont="1" applyBorder="1" applyAlignment="1">
      <alignment/>
    </xf>
    <xf numFmtId="3" fontId="43" fillId="0" borderId="1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3" fontId="43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43" fillId="0" borderId="18" xfId="0" applyNumberFormat="1" applyFont="1" applyBorder="1" applyAlignment="1">
      <alignment/>
    </xf>
    <xf numFmtId="3" fontId="43" fillId="0" borderId="1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1"/>
  <sheetViews>
    <sheetView tabSelected="1" zoomScale="75" zoomScaleNormal="75" workbookViewId="0" topLeftCell="A1">
      <selection activeCell="AE101" sqref="AE68:AG101"/>
    </sheetView>
  </sheetViews>
  <sheetFormatPr defaultColWidth="9.140625" defaultRowHeight="15"/>
  <cols>
    <col min="1" max="1" width="13.7109375" style="0" customWidth="1"/>
    <col min="2" max="2" width="8.28125" style="0" customWidth="1"/>
    <col min="3" max="3" width="7.8515625" style="0" customWidth="1"/>
    <col min="4" max="4" width="9.7109375" style="0" customWidth="1"/>
    <col min="5" max="5" width="9.421875" style="0" customWidth="1"/>
    <col min="6" max="6" width="10.421875" style="0" customWidth="1"/>
    <col min="8" max="8" width="11.140625" style="0" customWidth="1"/>
    <col min="9" max="10" width="10.00390625" style="0" customWidth="1"/>
    <col min="11" max="11" width="9.28125" style="0" customWidth="1"/>
    <col min="12" max="12" width="8.7109375" style="0" customWidth="1"/>
    <col min="13" max="13" width="9.140625" style="0" customWidth="1"/>
    <col min="14" max="14" width="10.00390625" style="0" customWidth="1"/>
    <col min="15" max="15" width="8.00390625" style="0" customWidth="1"/>
    <col min="16" max="16" width="9.57421875" style="0" customWidth="1"/>
    <col min="17" max="17" width="10.28125" style="0" customWidth="1"/>
    <col min="18" max="18" width="8.140625" style="0" customWidth="1"/>
    <col min="20" max="20" width="11.00390625" style="0" customWidth="1"/>
    <col min="21" max="21" width="10.57421875" style="0" customWidth="1"/>
    <col min="22" max="22" width="10.7109375" style="0" customWidth="1"/>
    <col min="23" max="23" width="12.00390625" style="0" customWidth="1"/>
  </cols>
  <sheetData>
    <row r="1" spans="1:25" ht="15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thickBot="1">
      <c r="A3" s="3"/>
      <c r="B3" s="2"/>
      <c r="C3" s="2"/>
      <c r="D3" s="2"/>
      <c r="E3" s="2"/>
      <c r="F3" s="2"/>
      <c r="G3" s="2"/>
      <c r="H3" s="2"/>
      <c r="I3" s="2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5" customFormat="1" ht="33.75" customHeight="1" thickTop="1">
      <c r="A4" s="4"/>
      <c r="B4" s="14" t="s">
        <v>5</v>
      </c>
      <c r="C4" s="15" t="s">
        <v>4</v>
      </c>
      <c r="D4" s="15" t="s">
        <v>6</v>
      </c>
      <c r="E4" s="15" t="s">
        <v>10</v>
      </c>
      <c r="F4" s="15" t="s">
        <v>7</v>
      </c>
      <c r="G4" s="15" t="s">
        <v>8</v>
      </c>
      <c r="H4" s="15" t="s">
        <v>9</v>
      </c>
      <c r="I4" s="15" t="s">
        <v>11</v>
      </c>
      <c r="J4" s="16" t="s">
        <v>25</v>
      </c>
      <c r="K4" s="15" t="s">
        <v>12</v>
      </c>
      <c r="L4" s="15" t="s">
        <v>13</v>
      </c>
      <c r="M4" s="15" t="s">
        <v>14</v>
      </c>
      <c r="N4" s="15" t="s">
        <v>15</v>
      </c>
      <c r="O4" s="15" t="s">
        <v>17</v>
      </c>
      <c r="P4" s="15" t="s">
        <v>16</v>
      </c>
      <c r="Q4" s="15" t="s">
        <v>18</v>
      </c>
      <c r="R4" s="15" t="s">
        <v>19</v>
      </c>
      <c r="S4" s="15" t="s">
        <v>20</v>
      </c>
      <c r="T4" s="15" t="s">
        <v>21</v>
      </c>
      <c r="U4" s="15" t="s">
        <v>0</v>
      </c>
      <c r="V4" s="15" t="s">
        <v>22</v>
      </c>
      <c r="W4" s="15" t="s">
        <v>23</v>
      </c>
      <c r="X4" s="15" t="s">
        <v>3</v>
      </c>
      <c r="Y4" s="17" t="s">
        <v>24</v>
      </c>
    </row>
    <row r="5" spans="1:25" ht="15">
      <c r="A5" s="9"/>
      <c r="B5" s="18"/>
      <c r="C5" s="18"/>
      <c r="D5" s="18"/>
      <c r="E5" s="18"/>
      <c r="F5" s="18"/>
      <c r="G5" s="18"/>
      <c r="H5" s="18"/>
      <c r="I5" s="19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20"/>
    </row>
    <row r="6" spans="1:25" ht="15">
      <c r="A6" s="10" t="s">
        <v>27</v>
      </c>
      <c r="B6" s="21">
        <v>0</v>
      </c>
      <c r="C6" s="21">
        <v>2</v>
      </c>
      <c r="D6" s="21">
        <v>0</v>
      </c>
      <c r="E6" s="21">
        <v>2</v>
      </c>
      <c r="F6" s="21">
        <v>2</v>
      </c>
      <c r="G6" s="21">
        <v>0</v>
      </c>
      <c r="H6" s="21">
        <v>0</v>
      </c>
      <c r="I6" s="22">
        <v>0</v>
      </c>
      <c r="J6" s="21">
        <v>0</v>
      </c>
      <c r="K6" s="21">
        <v>0</v>
      </c>
      <c r="L6" s="21">
        <v>0</v>
      </c>
      <c r="M6" s="21">
        <v>0</v>
      </c>
      <c r="N6" s="21">
        <v>1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1</v>
      </c>
      <c r="W6" s="21">
        <v>4</v>
      </c>
      <c r="X6" s="21">
        <v>0</v>
      </c>
      <c r="Y6" s="23">
        <f>SUM(B6:X6)</f>
        <v>12</v>
      </c>
    </row>
    <row r="7" spans="1:25" ht="15">
      <c r="A7" s="10" t="s">
        <v>28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3">
        <f aca="true" t="shared" si="0" ref="Y7:Y75">SUM(B7:X7)</f>
        <v>0</v>
      </c>
    </row>
    <row r="8" spans="1:25" ht="15">
      <c r="A8" s="10" t="s">
        <v>29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0</v>
      </c>
      <c r="Y8" s="23">
        <f t="shared" si="0"/>
        <v>1</v>
      </c>
    </row>
    <row r="9" spans="1:25" ht="15">
      <c r="A9" s="10" t="s">
        <v>30</v>
      </c>
      <c r="B9" s="21">
        <v>0</v>
      </c>
      <c r="C9" s="21">
        <v>3</v>
      </c>
      <c r="D9" s="21">
        <v>0</v>
      </c>
      <c r="E9" s="21">
        <v>6</v>
      </c>
      <c r="F9" s="21">
        <v>2</v>
      </c>
      <c r="G9" s="21">
        <v>1</v>
      </c>
      <c r="H9" s="21">
        <v>0</v>
      </c>
      <c r="I9" s="22">
        <v>0</v>
      </c>
      <c r="J9" s="21">
        <v>1</v>
      </c>
      <c r="K9" s="21">
        <v>2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1</v>
      </c>
      <c r="R9" s="21">
        <v>1</v>
      </c>
      <c r="S9" s="21">
        <v>1</v>
      </c>
      <c r="T9" s="21">
        <v>0</v>
      </c>
      <c r="U9" s="21">
        <v>1</v>
      </c>
      <c r="V9" s="21">
        <v>4</v>
      </c>
      <c r="W9" s="21">
        <v>0</v>
      </c>
      <c r="X9" s="21">
        <v>3</v>
      </c>
      <c r="Y9" s="23">
        <f t="shared" si="0"/>
        <v>26</v>
      </c>
    </row>
    <row r="10" spans="1:25" ht="15">
      <c r="A10" s="10" t="s">
        <v>31</v>
      </c>
      <c r="B10" s="21">
        <v>0</v>
      </c>
      <c r="C10" s="21">
        <v>0</v>
      </c>
      <c r="D10" s="21">
        <v>4</v>
      </c>
      <c r="E10" s="21">
        <v>0</v>
      </c>
      <c r="F10" s="21">
        <v>0</v>
      </c>
      <c r="G10" s="21">
        <v>9</v>
      </c>
      <c r="H10" s="21">
        <v>0</v>
      </c>
      <c r="I10" s="22">
        <v>0</v>
      </c>
      <c r="J10" s="21">
        <v>0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2</v>
      </c>
      <c r="S10" s="21">
        <v>1</v>
      </c>
      <c r="T10" s="21">
        <v>0</v>
      </c>
      <c r="U10" s="21">
        <v>0</v>
      </c>
      <c r="V10" s="21">
        <v>0</v>
      </c>
      <c r="W10" s="21">
        <v>2</v>
      </c>
      <c r="X10" s="21">
        <v>1</v>
      </c>
      <c r="Y10" s="23">
        <f t="shared" si="0"/>
        <v>20</v>
      </c>
    </row>
    <row r="11" spans="1:25" ht="15">
      <c r="A11" s="10" t="s">
        <v>32</v>
      </c>
      <c r="B11" s="21">
        <v>0</v>
      </c>
      <c r="C11" s="21">
        <v>0</v>
      </c>
      <c r="D11" s="21">
        <v>2</v>
      </c>
      <c r="E11" s="21">
        <v>0</v>
      </c>
      <c r="F11" s="21">
        <v>0</v>
      </c>
      <c r="G11" s="21">
        <v>1</v>
      </c>
      <c r="H11" s="21">
        <v>2</v>
      </c>
      <c r="I11" s="22">
        <v>0</v>
      </c>
      <c r="J11" s="21">
        <v>0</v>
      </c>
      <c r="K11" s="21">
        <v>0</v>
      </c>
      <c r="L11" s="21">
        <v>0</v>
      </c>
      <c r="M11" s="21">
        <v>0</v>
      </c>
      <c r="N11" s="21">
        <v>2</v>
      </c>
      <c r="O11" s="21">
        <v>0</v>
      </c>
      <c r="P11" s="21">
        <v>0</v>
      </c>
      <c r="Q11" s="21">
        <v>0</v>
      </c>
      <c r="R11" s="21">
        <v>2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3">
        <f t="shared" si="0"/>
        <v>9</v>
      </c>
    </row>
    <row r="12" spans="1:25" ht="15">
      <c r="A12" s="10" t="s">
        <v>33</v>
      </c>
      <c r="B12" s="21">
        <v>0</v>
      </c>
      <c r="C12" s="21">
        <v>0</v>
      </c>
      <c r="D12" s="21">
        <v>1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1">
        <v>0</v>
      </c>
      <c r="K12" s="21">
        <v>0</v>
      </c>
      <c r="L12" s="21">
        <v>0</v>
      </c>
      <c r="M12" s="21">
        <v>0</v>
      </c>
      <c r="N12" s="21">
        <v>3</v>
      </c>
      <c r="O12" s="21">
        <v>0</v>
      </c>
      <c r="P12" s="21">
        <v>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</v>
      </c>
      <c r="X12" s="21">
        <v>0</v>
      </c>
      <c r="Y12" s="23">
        <f t="shared" si="0"/>
        <v>7</v>
      </c>
    </row>
    <row r="13" spans="1:25" ht="15">
      <c r="A13" s="10" t="s">
        <v>34</v>
      </c>
      <c r="B13" s="21">
        <v>0</v>
      </c>
      <c r="C13" s="21">
        <v>2</v>
      </c>
      <c r="D13" s="21">
        <v>2</v>
      </c>
      <c r="E13" s="21">
        <v>0</v>
      </c>
      <c r="F13" s="21">
        <v>0</v>
      </c>
      <c r="G13" s="21">
        <v>1</v>
      </c>
      <c r="H13" s="21">
        <v>2</v>
      </c>
      <c r="I13" s="22">
        <v>0</v>
      </c>
      <c r="J13" s="21">
        <v>0</v>
      </c>
      <c r="K13" s="21">
        <v>0</v>
      </c>
      <c r="L13" s="21">
        <v>0</v>
      </c>
      <c r="M13" s="21">
        <v>0</v>
      </c>
      <c r="N13" s="21">
        <v>8</v>
      </c>
      <c r="O13" s="21">
        <v>0</v>
      </c>
      <c r="P13" s="21">
        <v>0</v>
      </c>
      <c r="Q13" s="21">
        <v>0</v>
      </c>
      <c r="R13" s="21">
        <v>3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3">
        <f t="shared" si="0"/>
        <v>18</v>
      </c>
    </row>
    <row r="14" spans="1:25" ht="15">
      <c r="A14" s="10" t="s">
        <v>35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2">
        <v>0</v>
      </c>
      <c r="J14" s="21">
        <v>1</v>
      </c>
      <c r="K14" s="21">
        <v>0</v>
      </c>
      <c r="L14" s="21">
        <v>3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1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3">
        <f t="shared" si="0"/>
        <v>5</v>
      </c>
    </row>
    <row r="15" spans="1:25" ht="15">
      <c r="A15" s="10" t="s">
        <v>36</v>
      </c>
      <c r="B15" s="21">
        <v>1</v>
      </c>
      <c r="C15" s="21">
        <v>17</v>
      </c>
      <c r="D15" s="21">
        <v>4</v>
      </c>
      <c r="E15" s="21">
        <v>60</v>
      </c>
      <c r="F15" s="21">
        <v>5</v>
      </c>
      <c r="G15" s="21">
        <v>2</v>
      </c>
      <c r="H15" s="21">
        <v>1</v>
      </c>
      <c r="I15" s="22">
        <v>0</v>
      </c>
      <c r="J15" s="21">
        <v>2</v>
      </c>
      <c r="K15" s="21">
        <v>1</v>
      </c>
      <c r="L15" s="21">
        <v>1</v>
      </c>
      <c r="M15" s="21">
        <v>0</v>
      </c>
      <c r="N15" s="21">
        <v>7</v>
      </c>
      <c r="O15" s="21">
        <v>0</v>
      </c>
      <c r="P15" s="21">
        <v>2</v>
      </c>
      <c r="Q15" s="21">
        <v>3</v>
      </c>
      <c r="R15" s="21">
        <v>3</v>
      </c>
      <c r="S15" s="21">
        <v>18</v>
      </c>
      <c r="T15" s="21">
        <v>4</v>
      </c>
      <c r="U15" s="21">
        <v>1</v>
      </c>
      <c r="V15" s="21">
        <v>6</v>
      </c>
      <c r="W15" s="21">
        <v>2</v>
      </c>
      <c r="X15" s="21">
        <v>6</v>
      </c>
      <c r="Y15" s="23">
        <f t="shared" si="0"/>
        <v>146</v>
      </c>
    </row>
    <row r="16" spans="1:25" ht="15">
      <c r="A16" s="10" t="s">
        <v>37</v>
      </c>
      <c r="B16" s="21">
        <v>0</v>
      </c>
      <c r="C16" s="21">
        <v>3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J16" s="21">
        <v>2</v>
      </c>
      <c r="K16" s="21">
        <v>0</v>
      </c>
      <c r="L16" s="21">
        <v>0</v>
      </c>
      <c r="M16" s="21">
        <v>0</v>
      </c>
      <c r="N16" s="21">
        <v>1</v>
      </c>
      <c r="O16" s="21">
        <v>0</v>
      </c>
      <c r="P16" s="21">
        <v>0</v>
      </c>
      <c r="Q16" s="21">
        <v>1</v>
      </c>
      <c r="R16" s="21">
        <v>4</v>
      </c>
      <c r="S16" s="21">
        <v>0</v>
      </c>
      <c r="T16" s="21">
        <v>0</v>
      </c>
      <c r="U16" s="21">
        <v>0</v>
      </c>
      <c r="V16" s="21">
        <v>0</v>
      </c>
      <c r="W16" s="21">
        <v>5</v>
      </c>
      <c r="X16" s="21">
        <v>0</v>
      </c>
      <c r="Y16" s="23">
        <f t="shared" si="0"/>
        <v>16</v>
      </c>
    </row>
    <row r="17" spans="1:25" ht="15">
      <c r="A17" s="10" t="s">
        <v>38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2</v>
      </c>
      <c r="H17" s="21">
        <v>0</v>
      </c>
      <c r="I17" s="22">
        <v>0</v>
      </c>
      <c r="J17" s="21">
        <v>0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1">
        <v>0</v>
      </c>
      <c r="R17" s="21">
        <v>2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0</v>
      </c>
      <c r="Y17" s="23">
        <f t="shared" si="0"/>
        <v>7</v>
      </c>
    </row>
    <row r="18" spans="1:25" ht="15">
      <c r="A18" s="10" t="s">
        <v>39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1</v>
      </c>
      <c r="H18" s="21">
        <v>0</v>
      </c>
      <c r="I18" s="22">
        <v>0</v>
      </c>
      <c r="J18" s="21">
        <v>1</v>
      </c>
      <c r="K18" s="21">
        <v>0</v>
      </c>
      <c r="L18" s="21">
        <v>0</v>
      </c>
      <c r="M18" s="21">
        <v>0</v>
      </c>
      <c r="N18" s="21">
        <v>2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</v>
      </c>
      <c r="X18" s="21">
        <v>0</v>
      </c>
      <c r="Y18" s="23">
        <f t="shared" si="0"/>
        <v>7</v>
      </c>
    </row>
    <row r="19" spans="1:25" ht="15">
      <c r="A19" s="10" t="s">
        <v>40</v>
      </c>
      <c r="B19" s="21">
        <v>0</v>
      </c>
      <c r="C19" s="21">
        <v>6</v>
      </c>
      <c r="D19" s="21">
        <v>1</v>
      </c>
      <c r="E19" s="21">
        <v>2</v>
      </c>
      <c r="F19" s="21">
        <v>0</v>
      </c>
      <c r="G19" s="21">
        <v>0</v>
      </c>
      <c r="H19" s="21">
        <v>1</v>
      </c>
      <c r="I19" s="22">
        <v>0</v>
      </c>
      <c r="J19" s="21">
        <v>0</v>
      </c>
      <c r="K19" s="21">
        <v>0</v>
      </c>
      <c r="L19" s="21">
        <v>2</v>
      </c>
      <c r="M19" s="21">
        <v>0</v>
      </c>
      <c r="N19" s="21">
        <v>3</v>
      </c>
      <c r="O19" s="21">
        <v>0</v>
      </c>
      <c r="P19" s="21">
        <v>2</v>
      </c>
      <c r="Q19" s="21">
        <v>0</v>
      </c>
      <c r="R19" s="21">
        <v>3</v>
      </c>
      <c r="S19" s="21">
        <v>1</v>
      </c>
      <c r="T19" s="21">
        <v>0</v>
      </c>
      <c r="U19" s="21">
        <v>1</v>
      </c>
      <c r="V19" s="21">
        <v>16</v>
      </c>
      <c r="W19" s="21">
        <v>0</v>
      </c>
      <c r="X19" s="21">
        <v>17</v>
      </c>
      <c r="Y19" s="23">
        <f t="shared" si="0"/>
        <v>55</v>
      </c>
    </row>
    <row r="20" spans="1:25" ht="15">
      <c r="A20" s="10" t="s">
        <v>41</v>
      </c>
      <c r="B20" s="21">
        <v>1</v>
      </c>
      <c r="C20" s="21">
        <v>0</v>
      </c>
      <c r="D20" s="21">
        <v>3</v>
      </c>
      <c r="E20" s="21">
        <v>3</v>
      </c>
      <c r="F20" s="21">
        <v>0</v>
      </c>
      <c r="G20" s="21">
        <v>5</v>
      </c>
      <c r="H20" s="21">
        <v>1</v>
      </c>
      <c r="I20" s="22">
        <v>0</v>
      </c>
      <c r="J20" s="21">
        <v>0</v>
      </c>
      <c r="K20" s="21">
        <v>0</v>
      </c>
      <c r="L20" s="21">
        <v>0</v>
      </c>
      <c r="M20" s="21">
        <v>0</v>
      </c>
      <c r="N20" s="21">
        <v>5</v>
      </c>
      <c r="O20" s="21">
        <v>0</v>
      </c>
      <c r="P20" s="21">
        <v>0</v>
      </c>
      <c r="Q20" s="21">
        <v>1</v>
      </c>
      <c r="R20" s="21">
        <v>8</v>
      </c>
      <c r="S20" s="21">
        <v>2</v>
      </c>
      <c r="T20" s="21">
        <v>1</v>
      </c>
      <c r="U20" s="21">
        <v>0</v>
      </c>
      <c r="V20" s="21">
        <v>4</v>
      </c>
      <c r="W20" s="21">
        <v>0</v>
      </c>
      <c r="X20" s="21">
        <v>3</v>
      </c>
      <c r="Y20" s="23">
        <f t="shared" si="0"/>
        <v>37</v>
      </c>
    </row>
    <row r="21" spans="1:25" ht="15">
      <c r="A21" s="10" t="s">
        <v>42</v>
      </c>
      <c r="B21" s="21">
        <v>0</v>
      </c>
      <c r="C21" s="21">
        <v>1</v>
      </c>
      <c r="D21" s="21">
        <v>0</v>
      </c>
      <c r="E21" s="21">
        <v>0</v>
      </c>
      <c r="F21" s="21">
        <v>2</v>
      </c>
      <c r="G21" s="21">
        <v>0</v>
      </c>
      <c r="H21" s="21">
        <v>0</v>
      </c>
      <c r="I21" s="22">
        <v>3</v>
      </c>
      <c r="J21" s="21">
        <v>0</v>
      </c>
      <c r="K21" s="21">
        <v>2</v>
      </c>
      <c r="L21" s="21">
        <v>3</v>
      </c>
      <c r="M21" s="21">
        <v>0</v>
      </c>
      <c r="N21" s="21">
        <v>0</v>
      </c>
      <c r="O21" s="21">
        <v>0</v>
      </c>
      <c r="P21" s="21">
        <v>1</v>
      </c>
      <c r="Q21" s="21">
        <v>10</v>
      </c>
      <c r="R21" s="21">
        <v>1</v>
      </c>
      <c r="S21" s="21">
        <v>0</v>
      </c>
      <c r="T21" s="21">
        <v>0</v>
      </c>
      <c r="U21" s="21">
        <v>3</v>
      </c>
      <c r="V21" s="21">
        <v>0</v>
      </c>
      <c r="W21" s="21">
        <v>0</v>
      </c>
      <c r="X21" s="21">
        <v>0</v>
      </c>
      <c r="Y21" s="23">
        <f t="shared" si="0"/>
        <v>26</v>
      </c>
    </row>
    <row r="22" spans="1:25" ht="15">
      <c r="A22" s="10" t="s">
        <v>43</v>
      </c>
      <c r="B22" s="21">
        <v>0</v>
      </c>
      <c r="C22" s="21">
        <v>2</v>
      </c>
      <c r="D22" s="21">
        <v>1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1">
        <v>0</v>
      </c>
      <c r="K22" s="21">
        <v>0</v>
      </c>
      <c r="L22" s="21">
        <v>0</v>
      </c>
      <c r="M22" s="21">
        <v>0</v>
      </c>
      <c r="N22" s="21">
        <v>12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3">
        <f t="shared" si="0"/>
        <v>15</v>
      </c>
    </row>
    <row r="23" spans="1:25" ht="15">
      <c r="A23" s="10" t="s">
        <v>44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2">
        <v>0</v>
      </c>
      <c r="J23" s="21">
        <v>0</v>
      </c>
      <c r="K23" s="21">
        <v>1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3">
        <f t="shared" si="0"/>
        <v>1</v>
      </c>
    </row>
    <row r="24" spans="1:25" ht="15">
      <c r="A24" s="10" t="s">
        <v>45</v>
      </c>
      <c r="B24" s="21">
        <v>16</v>
      </c>
      <c r="C24" s="21">
        <v>8</v>
      </c>
      <c r="D24" s="21">
        <v>3</v>
      </c>
      <c r="E24" s="21">
        <v>1</v>
      </c>
      <c r="F24" s="21">
        <v>3</v>
      </c>
      <c r="G24" s="21">
        <v>3</v>
      </c>
      <c r="H24" s="21">
        <v>3</v>
      </c>
      <c r="I24" s="22">
        <v>0</v>
      </c>
      <c r="J24" s="21">
        <v>0</v>
      </c>
      <c r="K24" s="21">
        <v>0</v>
      </c>
      <c r="L24" s="21">
        <v>0</v>
      </c>
      <c r="M24" s="21">
        <v>1</v>
      </c>
      <c r="N24" s="21">
        <v>4</v>
      </c>
      <c r="O24" s="21">
        <v>3</v>
      </c>
      <c r="P24" s="21">
        <v>7</v>
      </c>
      <c r="Q24" s="21">
        <v>1</v>
      </c>
      <c r="R24" s="21">
        <v>7</v>
      </c>
      <c r="S24" s="21">
        <v>2</v>
      </c>
      <c r="T24" s="21">
        <v>0</v>
      </c>
      <c r="U24" s="21">
        <v>1</v>
      </c>
      <c r="V24" s="21">
        <v>2</v>
      </c>
      <c r="W24" s="21">
        <v>7</v>
      </c>
      <c r="X24" s="21">
        <v>2</v>
      </c>
      <c r="Y24" s="23">
        <f t="shared" si="0"/>
        <v>74</v>
      </c>
    </row>
    <row r="25" spans="1:25" ht="15">
      <c r="A25" s="10" t="s">
        <v>46</v>
      </c>
      <c r="B25" s="21">
        <v>0</v>
      </c>
      <c r="C25" s="21">
        <v>0</v>
      </c>
      <c r="D25" s="21">
        <v>1</v>
      </c>
      <c r="E25" s="21">
        <v>0</v>
      </c>
      <c r="F25" s="21">
        <v>0</v>
      </c>
      <c r="G25" s="21">
        <v>3</v>
      </c>
      <c r="H25" s="21">
        <v>1</v>
      </c>
      <c r="I25" s="22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3">
        <f t="shared" si="0"/>
        <v>6</v>
      </c>
    </row>
    <row r="26" spans="1:25" ht="15">
      <c r="A26" s="10" t="s">
        <v>47</v>
      </c>
      <c r="B26" s="21">
        <v>0</v>
      </c>
      <c r="C26" s="21">
        <v>6</v>
      </c>
      <c r="D26" s="21">
        <v>0</v>
      </c>
      <c r="E26" s="21">
        <v>2</v>
      </c>
      <c r="F26" s="21">
        <v>1</v>
      </c>
      <c r="G26" s="21">
        <v>0</v>
      </c>
      <c r="H26" s="21">
        <v>0</v>
      </c>
      <c r="I26" s="22">
        <v>0</v>
      </c>
      <c r="J26" s="21">
        <v>0</v>
      </c>
      <c r="K26" s="21">
        <v>0</v>
      </c>
      <c r="L26" s="21">
        <v>1</v>
      </c>
      <c r="M26" s="21">
        <v>0</v>
      </c>
      <c r="N26" s="21">
        <v>5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1</v>
      </c>
      <c r="W26" s="21">
        <v>0</v>
      </c>
      <c r="X26" s="21">
        <v>0</v>
      </c>
      <c r="Y26" s="23">
        <f t="shared" si="0"/>
        <v>16</v>
      </c>
    </row>
    <row r="27" spans="1:25" ht="15">
      <c r="A27" s="10" t="s">
        <v>48</v>
      </c>
      <c r="B27" s="21">
        <v>4</v>
      </c>
      <c r="C27" s="21">
        <v>1</v>
      </c>
      <c r="D27" s="21">
        <v>11</v>
      </c>
      <c r="E27" s="21">
        <v>1</v>
      </c>
      <c r="F27" s="21">
        <v>0</v>
      </c>
      <c r="G27" s="21">
        <v>34</v>
      </c>
      <c r="H27" s="21">
        <v>22</v>
      </c>
      <c r="I27" s="22">
        <v>1</v>
      </c>
      <c r="J27" s="21">
        <v>0</v>
      </c>
      <c r="K27" s="21">
        <v>1</v>
      </c>
      <c r="L27" s="21">
        <v>0</v>
      </c>
      <c r="M27" s="21">
        <v>0</v>
      </c>
      <c r="N27" s="21">
        <v>5</v>
      </c>
      <c r="O27" s="21">
        <v>0</v>
      </c>
      <c r="P27" s="21">
        <v>0</v>
      </c>
      <c r="Q27" s="21">
        <v>1</v>
      </c>
      <c r="R27" s="21">
        <v>11</v>
      </c>
      <c r="S27" s="21">
        <v>2</v>
      </c>
      <c r="T27" s="21">
        <v>1</v>
      </c>
      <c r="U27" s="21">
        <v>0</v>
      </c>
      <c r="V27" s="21">
        <v>0</v>
      </c>
      <c r="W27" s="21">
        <v>3</v>
      </c>
      <c r="X27" s="21">
        <v>4</v>
      </c>
      <c r="Y27" s="23">
        <f t="shared" si="0"/>
        <v>102</v>
      </c>
    </row>
    <row r="28" spans="1:25" ht="15">
      <c r="A28" s="10" t="s">
        <v>49</v>
      </c>
      <c r="B28" s="21">
        <v>0</v>
      </c>
      <c r="C28" s="21">
        <v>0</v>
      </c>
      <c r="D28" s="21">
        <v>0</v>
      </c>
      <c r="E28" s="21">
        <v>0</v>
      </c>
      <c r="F28" s="21">
        <v>2</v>
      </c>
      <c r="G28" s="21">
        <v>0</v>
      </c>
      <c r="H28" s="21">
        <v>0</v>
      </c>
      <c r="I28" s="22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3">
        <f t="shared" si="0"/>
        <v>2</v>
      </c>
    </row>
    <row r="29" spans="1:25" ht="15">
      <c r="A29" s="10" t="s">
        <v>50</v>
      </c>
      <c r="B29" s="21">
        <v>6</v>
      </c>
      <c r="C29" s="21">
        <v>3</v>
      </c>
      <c r="D29" s="21">
        <v>3</v>
      </c>
      <c r="E29" s="21">
        <v>0</v>
      </c>
      <c r="F29" s="21">
        <v>1</v>
      </c>
      <c r="G29" s="21">
        <v>5</v>
      </c>
      <c r="H29" s="21">
        <v>0</v>
      </c>
      <c r="I29" s="22">
        <v>0</v>
      </c>
      <c r="J29" s="21">
        <v>1</v>
      </c>
      <c r="K29" s="21">
        <v>8</v>
      </c>
      <c r="L29" s="21">
        <v>0</v>
      </c>
      <c r="M29" s="21">
        <v>0</v>
      </c>
      <c r="N29" s="21">
        <v>4</v>
      </c>
      <c r="O29" s="21">
        <v>37</v>
      </c>
      <c r="P29" s="21">
        <v>15</v>
      </c>
      <c r="Q29" s="21">
        <v>1</v>
      </c>
      <c r="R29" s="21">
        <v>11</v>
      </c>
      <c r="S29" s="21">
        <v>2</v>
      </c>
      <c r="T29" s="21">
        <v>1</v>
      </c>
      <c r="U29" s="21">
        <v>0</v>
      </c>
      <c r="V29" s="21">
        <v>3</v>
      </c>
      <c r="W29" s="21">
        <v>45</v>
      </c>
      <c r="X29" s="21">
        <v>0</v>
      </c>
      <c r="Y29" s="23">
        <f t="shared" si="0"/>
        <v>146</v>
      </c>
    </row>
    <row r="30" spans="1:25" ht="15">
      <c r="A30" s="10" t="s">
        <v>51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2">
        <v>0</v>
      </c>
      <c r="J30" s="21">
        <v>0</v>
      </c>
      <c r="K30" s="21">
        <v>0</v>
      </c>
      <c r="L30" s="21">
        <v>0</v>
      </c>
      <c r="M30" s="21">
        <v>0</v>
      </c>
      <c r="N30" s="21">
        <v>3</v>
      </c>
      <c r="O30" s="21">
        <v>1</v>
      </c>
      <c r="P30" s="21">
        <v>1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3">
        <f t="shared" si="0"/>
        <v>5</v>
      </c>
    </row>
    <row r="31" spans="1:25" ht="15">
      <c r="A31" s="10" t="s">
        <v>52</v>
      </c>
      <c r="B31" s="21">
        <v>2</v>
      </c>
      <c r="C31" s="21">
        <v>11</v>
      </c>
      <c r="D31" s="21">
        <v>0</v>
      </c>
      <c r="E31" s="21">
        <v>7</v>
      </c>
      <c r="F31" s="21">
        <v>1</v>
      </c>
      <c r="G31" s="21">
        <v>4</v>
      </c>
      <c r="H31" s="21">
        <v>0</v>
      </c>
      <c r="I31" s="22">
        <v>2</v>
      </c>
      <c r="J31" s="21">
        <v>2</v>
      </c>
      <c r="K31" s="21">
        <v>7</v>
      </c>
      <c r="L31" s="21">
        <v>0</v>
      </c>
      <c r="M31" s="21">
        <v>0</v>
      </c>
      <c r="N31" s="21">
        <v>4</v>
      </c>
      <c r="O31" s="21">
        <v>0</v>
      </c>
      <c r="P31" s="21">
        <v>1</v>
      </c>
      <c r="Q31" s="21">
        <v>1</v>
      </c>
      <c r="R31" s="21">
        <v>2</v>
      </c>
      <c r="S31" s="21">
        <v>1</v>
      </c>
      <c r="T31" s="21">
        <v>1</v>
      </c>
      <c r="U31" s="21">
        <v>1</v>
      </c>
      <c r="V31" s="21">
        <v>9</v>
      </c>
      <c r="W31" s="21">
        <v>3</v>
      </c>
      <c r="X31" s="21">
        <v>14</v>
      </c>
      <c r="Y31" s="23">
        <f t="shared" si="0"/>
        <v>73</v>
      </c>
    </row>
    <row r="32" spans="1:25" ht="15">
      <c r="A32" s="10" t="s">
        <v>53</v>
      </c>
      <c r="B32" s="21">
        <v>2</v>
      </c>
      <c r="C32" s="21">
        <v>9</v>
      </c>
      <c r="D32" s="21">
        <v>0</v>
      </c>
      <c r="E32" s="21">
        <v>4</v>
      </c>
      <c r="F32" s="21">
        <v>0</v>
      </c>
      <c r="G32" s="21">
        <v>0</v>
      </c>
      <c r="H32" s="21">
        <v>1</v>
      </c>
      <c r="I32" s="22">
        <v>0</v>
      </c>
      <c r="J32" s="21">
        <v>0</v>
      </c>
      <c r="K32" s="21">
        <v>1</v>
      </c>
      <c r="L32" s="21">
        <v>0</v>
      </c>
      <c r="M32" s="21">
        <v>1</v>
      </c>
      <c r="N32" s="21">
        <v>5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1</v>
      </c>
      <c r="U32" s="21">
        <v>0</v>
      </c>
      <c r="V32" s="21">
        <v>1</v>
      </c>
      <c r="W32" s="21">
        <v>0</v>
      </c>
      <c r="X32" s="21">
        <v>2</v>
      </c>
      <c r="Y32" s="23">
        <f t="shared" si="0"/>
        <v>27</v>
      </c>
    </row>
    <row r="33" spans="1:25" ht="15">
      <c r="A33" s="10" t="s">
        <v>54</v>
      </c>
      <c r="B33" s="21">
        <v>0</v>
      </c>
      <c r="C33" s="21">
        <v>2</v>
      </c>
      <c r="D33" s="21">
        <v>1</v>
      </c>
      <c r="E33" s="21">
        <v>1</v>
      </c>
      <c r="F33" s="21">
        <v>0</v>
      </c>
      <c r="G33" s="21">
        <v>1</v>
      </c>
      <c r="H33" s="21">
        <v>1</v>
      </c>
      <c r="I33" s="22">
        <v>0</v>
      </c>
      <c r="J33" s="21">
        <v>1</v>
      </c>
      <c r="K33" s="21">
        <v>2</v>
      </c>
      <c r="L33" s="21">
        <v>3</v>
      </c>
      <c r="M33" s="21">
        <v>2</v>
      </c>
      <c r="N33" s="21">
        <v>2</v>
      </c>
      <c r="O33" s="21">
        <v>1</v>
      </c>
      <c r="P33" s="21">
        <v>0</v>
      </c>
      <c r="Q33" s="21">
        <v>0</v>
      </c>
      <c r="R33" s="21">
        <v>2</v>
      </c>
      <c r="S33" s="21">
        <v>1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3">
        <f t="shared" si="0"/>
        <v>20</v>
      </c>
    </row>
    <row r="34" spans="1:25" ht="15">
      <c r="A34" s="10" t="s">
        <v>55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4</v>
      </c>
      <c r="H34" s="21">
        <v>3</v>
      </c>
      <c r="I34" s="22">
        <v>0</v>
      </c>
      <c r="J34" s="21">
        <v>0</v>
      </c>
      <c r="K34" s="21">
        <v>1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3">
        <f t="shared" si="0"/>
        <v>8</v>
      </c>
    </row>
    <row r="35" spans="1:25" ht="15">
      <c r="A35" s="10" t="s">
        <v>56</v>
      </c>
      <c r="B35" s="21">
        <v>1</v>
      </c>
      <c r="C35" s="21">
        <v>0</v>
      </c>
      <c r="D35" s="21">
        <v>2</v>
      </c>
      <c r="E35" s="21">
        <v>0</v>
      </c>
      <c r="F35" s="21">
        <v>0</v>
      </c>
      <c r="G35" s="21">
        <v>2</v>
      </c>
      <c r="H35" s="21">
        <v>1</v>
      </c>
      <c r="I35" s="22">
        <v>0</v>
      </c>
      <c r="J35" s="21">
        <v>1</v>
      </c>
      <c r="K35" s="21">
        <v>0</v>
      </c>
      <c r="L35" s="21">
        <v>0</v>
      </c>
      <c r="M35" s="21">
        <v>0</v>
      </c>
      <c r="N35" s="21">
        <v>1</v>
      </c>
      <c r="O35" s="21">
        <v>0</v>
      </c>
      <c r="P35" s="21">
        <v>0</v>
      </c>
      <c r="Q35" s="21">
        <v>0</v>
      </c>
      <c r="R35" s="21">
        <v>0</v>
      </c>
      <c r="S35" s="21">
        <v>2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3">
        <f t="shared" si="0"/>
        <v>10</v>
      </c>
    </row>
    <row r="36" spans="1:25" ht="15">
      <c r="A36" s="10" t="s">
        <v>57</v>
      </c>
      <c r="B36" s="21">
        <v>0</v>
      </c>
      <c r="C36" s="21">
        <v>0</v>
      </c>
      <c r="D36" s="21">
        <v>0</v>
      </c>
      <c r="E36" s="21">
        <v>1</v>
      </c>
      <c r="F36" s="21">
        <v>0</v>
      </c>
      <c r="G36" s="21">
        <v>1</v>
      </c>
      <c r="H36" s="21">
        <v>0</v>
      </c>
      <c r="I36" s="22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2</v>
      </c>
      <c r="X36" s="21">
        <v>0</v>
      </c>
      <c r="Y36" s="23">
        <f t="shared" si="0"/>
        <v>4</v>
      </c>
    </row>
    <row r="37" spans="1:25" ht="15">
      <c r="A37" s="10" t="s">
        <v>58</v>
      </c>
      <c r="B37" s="21">
        <v>0</v>
      </c>
      <c r="C37" s="21">
        <v>2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2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1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1</v>
      </c>
      <c r="W37" s="21">
        <v>0</v>
      </c>
      <c r="X37" s="21">
        <v>0</v>
      </c>
      <c r="Y37" s="23">
        <f t="shared" si="0"/>
        <v>4</v>
      </c>
    </row>
    <row r="38" spans="1:25" ht="15">
      <c r="A38" s="10" t="s">
        <v>59</v>
      </c>
      <c r="B38" s="21">
        <v>0</v>
      </c>
      <c r="C38" s="21">
        <v>2</v>
      </c>
      <c r="D38" s="21">
        <v>3</v>
      </c>
      <c r="E38" s="21">
        <v>0</v>
      </c>
      <c r="F38" s="21">
        <v>0</v>
      </c>
      <c r="G38" s="21">
        <v>0</v>
      </c>
      <c r="H38" s="21">
        <v>0</v>
      </c>
      <c r="I38" s="22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</v>
      </c>
      <c r="R38" s="21">
        <v>29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3">
        <f t="shared" si="0"/>
        <v>36</v>
      </c>
    </row>
    <row r="39" spans="1:25" ht="15">
      <c r="A39" s="10" t="s">
        <v>60</v>
      </c>
      <c r="B39" s="21">
        <v>0</v>
      </c>
      <c r="C39" s="21">
        <v>0</v>
      </c>
      <c r="D39" s="21">
        <v>3</v>
      </c>
      <c r="E39" s="21">
        <v>0</v>
      </c>
      <c r="F39" s="21">
        <v>0</v>
      </c>
      <c r="G39" s="21">
        <v>37</v>
      </c>
      <c r="H39" s="21">
        <v>1</v>
      </c>
      <c r="I39" s="22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2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0</v>
      </c>
      <c r="Y39" s="23">
        <f t="shared" si="0"/>
        <v>44</v>
      </c>
    </row>
    <row r="40" spans="1:25" ht="15">
      <c r="A40" s="10" t="s">
        <v>61</v>
      </c>
      <c r="B40" s="21">
        <v>0</v>
      </c>
      <c r="C40" s="21">
        <v>0</v>
      </c>
      <c r="D40" s="21">
        <v>4</v>
      </c>
      <c r="E40" s="21">
        <v>0</v>
      </c>
      <c r="F40" s="21">
        <v>0</v>
      </c>
      <c r="G40" s="21">
        <v>0</v>
      </c>
      <c r="H40" s="21">
        <v>0</v>
      </c>
      <c r="I40" s="22">
        <v>0</v>
      </c>
      <c r="J40" s="21">
        <v>0</v>
      </c>
      <c r="K40" s="21">
        <v>0</v>
      </c>
      <c r="L40" s="21">
        <v>1</v>
      </c>
      <c r="M40" s="21">
        <v>0</v>
      </c>
      <c r="N40" s="21">
        <v>6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1</v>
      </c>
      <c r="V40" s="21">
        <v>1</v>
      </c>
      <c r="W40" s="21">
        <v>0</v>
      </c>
      <c r="X40" s="21">
        <v>0</v>
      </c>
      <c r="Y40" s="23">
        <f t="shared" si="0"/>
        <v>13</v>
      </c>
    </row>
    <row r="41" spans="1:25" ht="15">
      <c r="A41" s="10" t="s">
        <v>62</v>
      </c>
      <c r="B41" s="21">
        <v>1</v>
      </c>
      <c r="C41" s="21">
        <v>4</v>
      </c>
      <c r="D41" s="21">
        <v>1</v>
      </c>
      <c r="E41" s="21">
        <v>0</v>
      </c>
      <c r="F41" s="21">
        <v>2</v>
      </c>
      <c r="G41" s="21">
        <v>1</v>
      </c>
      <c r="H41" s="21">
        <v>0</v>
      </c>
      <c r="I41" s="22">
        <v>9</v>
      </c>
      <c r="J41" s="21">
        <v>1</v>
      </c>
      <c r="K41" s="21">
        <v>21</v>
      </c>
      <c r="L41" s="21">
        <v>12</v>
      </c>
      <c r="M41" s="21">
        <v>7</v>
      </c>
      <c r="N41" s="21">
        <v>5</v>
      </c>
      <c r="O41" s="21">
        <v>0</v>
      </c>
      <c r="P41" s="21">
        <v>4</v>
      </c>
      <c r="Q41" s="21">
        <v>15</v>
      </c>
      <c r="R41" s="21">
        <v>3</v>
      </c>
      <c r="S41" s="21">
        <v>3</v>
      </c>
      <c r="T41" s="21">
        <v>1</v>
      </c>
      <c r="U41" s="21">
        <v>10</v>
      </c>
      <c r="V41" s="21">
        <v>6</v>
      </c>
      <c r="W41" s="21">
        <v>2</v>
      </c>
      <c r="X41" s="21">
        <v>8</v>
      </c>
      <c r="Y41" s="23">
        <f t="shared" si="0"/>
        <v>116</v>
      </c>
    </row>
    <row r="42" spans="1:25" ht="15">
      <c r="A42" s="10" t="s">
        <v>63</v>
      </c>
      <c r="B42" s="21">
        <v>0</v>
      </c>
      <c r="C42" s="21">
        <v>3</v>
      </c>
      <c r="D42" s="21">
        <v>0</v>
      </c>
      <c r="E42" s="21">
        <v>1</v>
      </c>
      <c r="F42" s="21">
        <v>0</v>
      </c>
      <c r="G42" s="21">
        <v>0</v>
      </c>
      <c r="H42" s="21">
        <v>0</v>
      </c>
      <c r="I42" s="22">
        <v>0</v>
      </c>
      <c r="J42" s="21">
        <v>0</v>
      </c>
      <c r="K42" s="21">
        <v>1</v>
      </c>
      <c r="L42" s="21">
        <v>6</v>
      </c>
      <c r="M42" s="21">
        <v>0</v>
      </c>
      <c r="N42" s="21">
        <v>5</v>
      </c>
      <c r="O42" s="21">
        <v>0</v>
      </c>
      <c r="P42" s="21">
        <v>0</v>
      </c>
      <c r="Q42" s="21">
        <v>1</v>
      </c>
      <c r="R42" s="21">
        <v>0</v>
      </c>
      <c r="S42" s="21">
        <v>0</v>
      </c>
      <c r="T42" s="21">
        <v>0</v>
      </c>
      <c r="U42" s="21">
        <v>0</v>
      </c>
      <c r="V42" s="21">
        <v>1</v>
      </c>
      <c r="W42" s="21">
        <v>0</v>
      </c>
      <c r="X42" s="21">
        <v>2</v>
      </c>
      <c r="Y42" s="23">
        <f t="shared" si="0"/>
        <v>20</v>
      </c>
    </row>
    <row r="43" spans="1:25" ht="15">
      <c r="A43" s="10" t="s">
        <v>64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2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3">
        <f t="shared" si="0"/>
        <v>0</v>
      </c>
    </row>
    <row r="44" spans="1:25" ht="15">
      <c r="A44" s="10" t="s">
        <v>65</v>
      </c>
      <c r="B44" s="21">
        <v>2</v>
      </c>
      <c r="C44" s="21">
        <v>9</v>
      </c>
      <c r="D44" s="21">
        <v>19</v>
      </c>
      <c r="E44" s="21">
        <v>1</v>
      </c>
      <c r="F44" s="21">
        <v>0</v>
      </c>
      <c r="G44" s="21">
        <v>138</v>
      </c>
      <c r="H44" s="21">
        <v>38</v>
      </c>
      <c r="I44" s="22">
        <v>0</v>
      </c>
      <c r="J44" s="21">
        <v>0</v>
      </c>
      <c r="K44" s="21">
        <v>2</v>
      </c>
      <c r="L44" s="21">
        <v>0</v>
      </c>
      <c r="M44" s="21">
        <v>1</v>
      </c>
      <c r="N44" s="21">
        <v>11</v>
      </c>
      <c r="O44" s="21">
        <v>0</v>
      </c>
      <c r="P44" s="21">
        <v>3</v>
      </c>
      <c r="Q44" s="21">
        <v>3</v>
      </c>
      <c r="R44" s="21">
        <v>40</v>
      </c>
      <c r="S44" s="21">
        <v>1</v>
      </c>
      <c r="T44" s="21">
        <v>2</v>
      </c>
      <c r="U44" s="21">
        <v>0</v>
      </c>
      <c r="V44" s="21">
        <v>2</v>
      </c>
      <c r="W44" s="21">
        <v>13</v>
      </c>
      <c r="X44" s="21">
        <v>2</v>
      </c>
      <c r="Y44" s="23">
        <f t="shared" si="0"/>
        <v>287</v>
      </c>
    </row>
    <row r="45" spans="1:25" ht="15">
      <c r="A45" s="10" t="s">
        <v>66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2">
        <v>0</v>
      </c>
      <c r="J45" s="21">
        <v>0</v>
      </c>
      <c r="K45" s="21">
        <v>0</v>
      </c>
      <c r="L45" s="21">
        <v>0</v>
      </c>
      <c r="M45" s="21">
        <v>0</v>
      </c>
      <c r="N45" s="21">
        <v>2</v>
      </c>
      <c r="O45" s="21">
        <v>0</v>
      </c>
      <c r="P45" s="21">
        <v>1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3">
        <f t="shared" si="0"/>
        <v>3</v>
      </c>
    </row>
    <row r="46" spans="1:25" ht="15">
      <c r="A46" s="10" t="s">
        <v>67</v>
      </c>
      <c r="B46" s="21">
        <v>0</v>
      </c>
      <c r="C46" s="21">
        <v>0</v>
      </c>
      <c r="D46" s="21">
        <v>1</v>
      </c>
      <c r="E46" s="21">
        <v>0</v>
      </c>
      <c r="F46" s="21">
        <v>0</v>
      </c>
      <c r="G46" s="21">
        <v>0</v>
      </c>
      <c r="H46" s="21">
        <v>0</v>
      </c>
      <c r="I46" s="22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1</v>
      </c>
      <c r="T46" s="21">
        <v>0</v>
      </c>
      <c r="U46" s="21">
        <v>0</v>
      </c>
      <c r="V46" s="21">
        <v>1</v>
      </c>
      <c r="W46" s="21">
        <v>1</v>
      </c>
      <c r="X46" s="21">
        <v>0</v>
      </c>
      <c r="Y46" s="23">
        <f t="shared" si="0"/>
        <v>4</v>
      </c>
    </row>
    <row r="47" spans="1:25" ht="15">
      <c r="A47" s="10" t="s">
        <v>68</v>
      </c>
      <c r="B47" s="21">
        <v>1</v>
      </c>
      <c r="C47" s="21">
        <v>2</v>
      </c>
      <c r="D47" s="21">
        <v>2</v>
      </c>
      <c r="E47" s="21">
        <v>0</v>
      </c>
      <c r="F47" s="21">
        <v>0</v>
      </c>
      <c r="G47" s="21">
        <v>1</v>
      </c>
      <c r="H47" s="21">
        <v>0</v>
      </c>
      <c r="I47" s="22">
        <v>0</v>
      </c>
      <c r="J47" s="21">
        <v>0</v>
      </c>
      <c r="K47" s="21">
        <v>0</v>
      </c>
      <c r="L47" s="21">
        <v>0</v>
      </c>
      <c r="M47" s="21">
        <v>0</v>
      </c>
      <c r="N47" s="21">
        <v>2</v>
      </c>
      <c r="O47" s="21">
        <v>0</v>
      </c>
      <c r="P47" s="21">
        <v>0</v>
      </c>
      <c r="Q47" s="21">
        <v>0</v>
      </c>
      <c r="R47" s="21">
        <v>2</v>
      </c>
      <c r="S47" s="21">
        <v>1</v>
      </c>
      <c r="T47" s="21">
        <v>0</v>
      </c>
      <c r="U47" s="21">
        <v>0</v>
      </c>
      <c r="V47" s="21">
        <v>0</v>
      </c>
      <c r="W47" s="21">
        <v>1</v>
      </c>
      <c r="X47" s="21">
        <v>0</v>
      </c>
      <c r="Y47" s="23">
        <f t="shared" si="0"/>
        <v>12</v>
      </c>
    </row>
    <row r="48" spans="1:25" ht="15">
      <c r="A48" s="10" t="s">
        <v>69</v>
      </c>
      <c r="B48" s="21">
        <v>0</v>
      </c>
      <c r="C48" s="21">
        <v>1</v>
      </c>
      <c r="D48" s="21">
        <v>0</v>
      </c>
      <c r="E48" s="21">
        <v>0</v>
      </c>
      <c r="F48" s="21">
        <v>0</v>
      </c>
      <c r="G48" s="21">
        <v>2</v>
      </c>
      <c r="H48" s="21">
        <v>1</v>
      </c>
      <c r="I48" s="22">
        <v>0</v>
      </c>
      <c r="J48" s="21">
        <v>0</v>
      </c>
      <c r="K48" s="21">
        <v>0</v>
      </c>
      <c r="L48" s="21">
        <v>0</v>
      </c>
      <c r="M48" s="21">
        <v>0</v>
      </c>
      <c r="N48" s="21">
        <v>3</v>
      </c>
      <c r="O48" s="21">
        <v>0</v>
      </c>
      <c r="P48" s="21">
        <v>0</v>
      </c>
      <c r="Q48" s="21">
        <v>0</v>
      </c>
      <c r="R48" s="21">
        <v>3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3">
        <f t="shared" si="0"/>
        <v>10</v>
      </c>
    </row>
    <row r="49" spans="1:25" ht="15">
      <c r="A49" s="10" t="s">
        <v>70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2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3">
        <f t="shared" si="0"/>
        <v>1</v>
      </c>
    </row>
    <row r="50" spans="1:25" ht="15">
      <c r="A50" s="7"/>
      <c r="B50" s="21"/>
      <c r="C50" s="21"/>
      <c r="D50" s="21"/>
      <c r="E50" s="21"/>
      <c r="F50" s="21"/>
      <c r="G50" s="21"/>
      <c r="H50" s="21"/>
      <c r="I50" s="22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2"/>
    </row>
    <row r="51" spans="1:25" ht="15">
      <c r="A51" s="2" t="s">
        <v>26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ht="15">
      <c r="A52" s="3" t="s">
        <v>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ht="15.75" thickBot="1">
      <c r="A53" s="3"/>
      <c r="B53" s="24"/>
      <c r="C53" s="24"/>
      <c r="D53" s="24"/>
      <c r="E53" s="24"/>
      <c r="F53" s="24"/>
      <c r="G53" s="24"/>
      <c r="H53" s="24"/>
      <c r="I53" s="24"/>
      <c r="J53" s="25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1:25" ht="27" thickTop="1">
      <c r="A54" s="8"/>
      <c r="B54" s="15" t="s">
        <v>5</v>
      </c>
      <c r="C54" s="15" t="s">
        <v>4</v>
      </c>
      <c r="D54" s="15" t="s">
        <v>6</v>
      </c>
      <c r="E54" s="15" t="s">
        <v>10</v>
      </c>
      <c r="F54" s="15" t="s">
        <v>7</v>
      </c>
      <c r="G54" s="15" t="s">
        <v>8</v>
      </c>
      <c r="H54" s="15" t="s">
        <v>9</v>
      </c>
      <c r="I54" s="15" t="s">
        <v>11</v>
      </c>
      <c r="J54" s="16" t="s">
        <v>25</v>
      </c>
      <c r="K54" s="15" t="s">
        <v>12</v>
      </c>
      <c r="L54" s="15" t="s">
        <v>13</v>
      </c>
      <c r="M54" s="15" t="s">
        <v>14</v>
      </c>
      <c r="N54" s="15" t="s">
        <v>15</v>
      </c>
      <c r="O54" s="15" t="s">
        <v>17</v>
      </c>
      <c r="P54" s="15" t="s">
        <v>16</v>
      </c>
      <c r="Q54" s="15" t="s">
        <v>18</v>
      </c>
      <c r="R54" s="15" t="s">
        <v>19</v>
      </c>
      <c r="S54" s="15" t="s">
        <v>20</v>
      </c>
      <c r="T54" s="15" t="s">
        <v>21</v>
      </c>
      <c r="U54" s="15" t="s">
        <v>0</v>
      </c>
      <c r="V54" s="15" t="s">
        <v>22</v>
      </c>
      <c r="W54" s="15" t="s">
        <v>23</v>
      </c>
      <c r="X54" s="15" t="s">
        <v>3</v>
      </c>
      <c r="Y54" s="17" t="s">
        <v>24</v>
      </c>
    </row>
    <row r="55" spans="1:25" ht="15">
      <c r="A55" s="11" t="s">
        <v>71</v>
      </c>
      <c r="B55" s="21">
        <v>0</v>
      </c>
      <c r="C55" s="21">
        <v>8</v>
      </c>
      <c r="D55" s="21">
        <v>1</v>
      </c>
      <c r="E55" s="21">
        <v>2</v>
      </c>
      <c r="F55" s="21">
        <v>0</v>
      </c>
      <c r="G55" s="21">
        <v>0</v>
      </c>
      <c r="H55" s="21">
        <v>0</v>
      </c>
      <c r="I55" s="22">
        <v>0</v>
      </c>
      <c r="J55" s="21">
        <v>0</v>
      </c>
      <c r="K55" s="21">
        <v>0</v>
      </c>
      <c r="L55" s="21">
        <v>0</v>
      </c>
      <c r="M55" s="21">
        <v>0</v>
      </c>
      <c r="N55" s="21">
        <v>3</v>
      </c>
      <c r="O55" s="21">
        <v>0</v>
      </c>
      <c r="P55" s="21">
        <v>0</v>
      </c>
      <c r="Q55" s="21">
        <v>0</v>
      </c>
      <c r="R55" s="21">
        <v>1</v>
      </c>
      <c r="S55" s="21">
        <v>1</v>
      </c>
      <c r="T55" s="21">
        <v>0</v>
      </c>
      <c r="U55" s="21">
        <v>0</v>
      </c>
      <c r="V55" s="21">
        <v>1</v>
      </c>
      <c r="W55" s="21">
        <v>0</v>
      </c>
      <c r="X55" s="21">
        <v>0</v>
      </c>
      <c r="Y55" s="23">
        <f t="shared" si="0"/>
        <v>17</v>
      </c>
    </row>
    <row r="56" spans="1:25" ht="15">
      <c r="A56" s="10" t="s">
        <v>72</v>
      </c>
      <c r="B56" s="21">
        <v>0</v>
      </c>
      <c r="C56" s="21">
        <v>1</v>
      </c>
      <c r="D56" s="21">
        <v>4</v>
      </c>
      <c r="E56" s="21">
        <v>0</v>
      </c>
      <c r="F56" s="21">
        <v>0</v>
      </c>
      <c r="G56" s="21">
        <v>9</v>
      </c>
      <c r="H56" s="21">
        <v>1</v>
      </c>
      <c r="I56" s="22">
        <v>0</v>
      </c>
      <c r="J56" s="21">
        <v>0</v>
      </c>
      <c r="K56" s="21">
        <v>1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12</v>
      </c>
      <c r="S56" s="21">
        <v>0</v>
      </c>
      <c r="T56" s="21">
        <v>1</v>
      </c>
      <c r="U56" s="21">
        <v>0</v>
      </c>
      <c r="V56" s="21">
        <v>2</v>
      </c>
      <c r="W56" s="21">
        <v>1</v>
      </c>
      <c r="X56" s="21">
        <v>0</v>
      </c>
      <c r="Y56" s="23">
        <f t="shared" si="0"/>
        <v>32</v>
      </c>
    </row>
    <row r="57" spans="1:25" ht="15">
      <c r="A57" s="10" t="s">
        <v>73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2">
        <v>0</v>
      </c>
      <c r="J57" s="21">
        <v>0</v>
      </c>
      <c r="K57" s="21">
        <v>0</v>
      </c>
      <c r="L57" s="21">
        <v>1</v>
      </c>
      <c r="M57" s="21">
        <v>1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3">
        <f t="shared" si="0"/>
        <v>2</v>
      </c>
    </row>
    <row r="58" spans="1:25" ht="15">
      <c r="A58" s="10" t="s">
        <v>74</v>
      </c>
      <c r="B58" s="21">
        <v>32</v>
      </c>
      <c r="C58" s="21">
        <v>16</v>
      </c>
      <c r="D58" s="21">
        <v>3</v>
      </c>
      <c r="E58" s="21">
        <v>5</v>
      </c>
      <c r="F58" s="21">
        <v>2</v>
      </c>
      <c r="G58" s="21">
        <v>6</v>
      </c>
      <c r="H58" s="21">
        <v>4</v>
      </c>
      <c r="I58" s="22">
        <v>0</v>
      </c>
      <c r="J58" s="21">
        <v>4</v>
      </c>
      <c r="K58" s="21">
        <v>14</v>
      </c>
      <c r="L58" s="21">
        <v>1</v>
      </c>
      <c r="M58" s="21">
        <v>4</v>
      </c>
      <c r="N58" s="21">
        <v>35</v>
      </c>
      <c r="O58" s="21">
        <v>24</v>
      </c>
      <c r="P58" s="21">
        <v>62</v>
      </c>
      <c r="Q58" s="21">
        <v>13</v>
      </c>
      <c r="R58" s="21">
        <v>25</v>
      </c>
      <c r="S58" s="21">
        <v>19</v>
      </c>
      <c r="T58" s="21">
        <v>7</v>
      </c>
      <c r="U58" s="21">
        <v>7</v>
      </c>
      <c r="V58" s="21">
        <v>5</v>
      </c>
      <c r="W58" s="21">
        <v>29</v>
      </c>
      <c r="X58" s="21">
        <v>6</v>
      </c>
      <c r="Y58" s="23">
        <f t="shared" si="0"/>
        <v>323</v>
      </c>
    </row>
    <row r="59" spans="1:25" ht="15">
      <c r="A59" s="10" t="s">
        <v>75</v>
      </c>
      <c r="B59" s="21">
        <v>2</v>
      </c>
      <c r="C59" s="21">
        <v>1</v>
      </c>
      <c r="D59" s="21">
        <v>1</v>
      </c>
      <c r="E59" s="21">
        <v>0</v>
      </c>
      <c r="F59" s="21">
        <v>0</v>
      </c>
      <c r="G59" s="21">
        <v>1</v>
      </c>
      <c r="H59" s="21">
        <v>1</v>
      </c>
      <c r="I59" s="22">
        <v>0</v>
      </c>
      <c r="J59" s="21">
        <v>0</v>
      </c>
      <c r="K59" s="21">
        <v>2</v>
      </c>
      <c r="L59" s="21">
        <v>0</v>
      </c>
      <c r="M59" s="21">
        <v>0</v>
      </c>
      <c r="N59" s="21">
        <v>2</v>
      </c>
      <c r="O59" s="21">
        <v>0</v>
      </c>
      <c r="P59" s="21">
        <v>0</v>
      </c>
      <c r="Q59" s="21">
        <v>2</v>
      </c>
      <c r="R59" s="21">
        <v>3</v>
      </c>
      <c r="S59" s="21">
        <v>2</v>
      </c>
      <c r="T59" s="21">
        <v>2</v>
      </c>
      <c r="U59" s="21">
        <v>0</v>
      </c>
      <c r="V59" s="21">
        <v>0</v>
      </c>
      <c r="W59" s="21">
        <v>2</v>
      </c>
      <c r="X59" s="21">
        <v>0</v>
      </c>
      <c r="Y59" s="23">
        <f t="shared" si="0"/>
        <v>21</v>
      </c>
    </row>
    <row r="60" spans="1:25" ht="15">
      <c r="A60" s="10" t="s">
        <v>76</v>
      </c>
      <c r="B60" s="21">
        <v>0</v>
      </c>
      <c r="C60" s="21">
        <v>17</v>
      </c>
      <c r="D60" s="21">
        <v>3</v>
      </c>
      <c r="E60" s="21">
        <v>2</v>
      </c>
      <c r="F60" s="21">
        <v>5</v>
      </c>
      <c r="G60" s="21">
        <v>5</v>
      </c>
      <c r="H60" s="21">
        <v>0</v>
      </c>
      <c r="I60" s="22">
        <v>17</v>
      </c>
      <c r="J60" s="21">
        <v>3</v>
      </c>
      <c r="K60" s="21">
        <v>15</v>
      </c>
      <c r="L60" s="21">
        <v>14</v>
      </c>
      <c r="M60" s="21">
        <v>12</v>
      </c>
      <c r="N60" s="21">
        <v>5</v>
      </c>
      <c r="O60" s="21">
        <v>0</v>
      </c>
      <c r="P60" s="21">
        <v>2</v>
      </c>
      <c r="Q60" s="21">
        <v>22</v>
      </c>
      <c r="R60" s="21">
        <v>1</v>
      </c>
      <c r="S60" s="21">
        <v>0</v>
      </c>
      <c r="T60" s="21">
        <v>2</v>
      </c>
      <c r="U60" s="21">
        <v>31</v>
      </c>
      <c r="V60" s="21">
        <v>6</v>
      </c>
      <c r="W60" s="21">
        <v>2</v>
      </c>
      <c r="X60" s="21">
        <v>3</v>
      </c>
      <c r="Y60" s="23">
        <f t="shared" si="0"/>
        <v>167</v>
      </c>
    </row>
    <row r="61" spans="1:25" ht="15">
      <c r="A61" s="10" t="s">
        <v>77</v>
      </c>
      <c r="B61" s="21">
        <v>2</v>
      </c>
      <c r="C61" s="21">
        <v>1</v>
      </c>
      <c r="D61" s="21">
        <v>0</v>
      </c>
      <c r="E61" s="21">
        <v>0</v>
      </c>
      <c r="F61" s="21">
        <v>0</v>
      </c>
      <c r="G61" s="21">
        <v>1</v>
      </c>
      <c r="H61" s="21">
        <v>0</v>
      </c>
      <c r="I61" s="22">
        <v>0</v>
      </c>
      <c r="J61" s="21">
        <v>0</v>
      </c>
      <c r="K61" s="21">
        <v>0</v>
      </c>
      <c r="L61" s="21">
        <v>0</v>
      </c>
      <c r="M61" s="21">
        <v>0</v>
      </c>
      <c r="N61" s="21">
        <v>1</v>
      </c>
      <c r="O61" s="21">
        <v>1</v>
      </c>
      <c r="P61" s="21">
        <v>2</v>
      </c>
      <c r="Q61" s="21">
        <v>1</v>
      </c>
      <c r="R61" s="21">
        <v>2</v>
      </c>
      <c r="S61" s="21">
        <v>1</v>
      </c>
      <c r="T61" s="21">
        <v>0</v>
      </c>
      <c r="U61" s="21">
        <v>0</v>
      </c>
      <c r="V61" s="21">
        <v>1</v>
      </c>
      <c r="W61" s="21">
        <v>1</v>
      </c>
      <c r="X61" s="21">
        <v>0</v>
      </c>
      <c r="Y61" s="23">
        <f t="shared" si="0"/>
        <v>14</v>
      </c>
    </row>
    <row r="62" spans="1:25" ht="15">
      <c r="A62" s="10" t="s">
        <v>78</v>
      </c>
      <c r="B62" s="21">
        <v>0</v>
      </c>
      <c r="C62" s="21">
        <v>0</v>
      </c>
      <c r="D62" s="21">
        <v>0</v>
      </c>
      <c r="E62" s="21">
        <v>1</v>
      </c>
      <c r="F62" s="21">
        <v>2</v>
      </c>
      <c r="G62" s="21">
        <v>0</v>
      </c>
      <c r="H62" s="21">
        <v>0</v>
      </c>
      <c r="I62" s="22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1</v>
      </c>
      <c r="Y62" s="23">
        <f t="shared" si="0"/>
        <v>4</v>
      </c>
    </row>
    <row r="63" spans="1:25" ht="15">
      <c r="A63" s="10" t="s">
        <v>79</v>
      </c>
      <c r="B63" s="21">
        <v>0</v>
      </c>
      <c r="C63" s="21">
        <v>1</v>
      </c>
      <c r="D63" s="21">
        <v>6</v>
      </c>
      <c r="E63" s="21">
        <v>0</v>
      </c>
      <c r="F63" s="21">
        <v>0</v>
      </c>
      <c r="G63" s="21">
        <v>28</v>
      </c>
      <c r="H63" s="21">
        <v>4</v>
      </c>
      <c r="I63" s="22">
        <v>0</v>
      </c>
      <c r="J63" s="21">
        <v>2</v>
      </c>
      <c r="K63" s="21">
        <v>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4</v>
      </c>
      <c r="S63" s="21">
        <v>1</v>
      </c>
      <c r="T63" s="21">
        <v>0</v>
      </c>
      <c r="U63" s="21">
        <v>0</v>
      </c>
      <c r="V63" s="21">
        <v>0</v>
      </c>
      <c r="W63" s="21">
        <v>1</v>
      </c>
      <c r="X63" s="21">
        <v>0</v>
      </c>
      <c r="Y63" s="23">
        <f t="shared" si="0"/>
        <v>48</v>
      </c>
    </row>
    <row r="64" spans="1:25" ht="15">
      <c r="A64" s="10" t="s">
        <v>80</v>
      </c>
      <c r="B64" s="21">
        <v>0</v>
      </c>
      <c r="C64" s="21">
        <v>2</v>
      </c>
      <c r="D64" s="21">
        <v>1</v>
      </c>
      <c r="E64" s="21">
        <v>2</v>
      </c>
      <c r="F64" s="21">
        <v>1</v>
      </c>
      <c r="G64" s="21">
        <v>1</v>
      </c>
      <c r="H64" s="21">
        <v>0</v>
      </c>
      <c r="I64" s="22">
        <v>0</v>
      </c>
      <c r="J64" s="21">
        <v>0</v>
      </c>
      <c r="K64" s="21">
        <v>0</v>
      </c>
      <c r="L64" s="21">
        <v>0</v>
      </c>
      <c r="M64" s="21">
        <v>0</v>
      </c>
      <c r="N64" s="21">
        <v>12</v>
      </c>
      <c r="O64" s="21">
        <v>0</v>
      </c>
      <c r="P64" s="21">
        <v>0</v>
      </c>
      <c r="Q64" s="21">
        <v>0</v>
      </c>
      <c r="R64" s="21">
        <v>2</v>
      </c>
      <c r="S64" s="21">
        <v>2</v>
      </c>
      <c r="T64" s="21">
        <v>0</v>
      </c>
      <c r="U64" s="21">
        <v>0</v>
      </c>
      <c r="V64" s="21">
        <v>0</v>
      </c>
      <c r="W64" s="21">
        <v>7</v>
      </c>
      <c r="X64" s="21">
        <v>1</v>
      </c>
      <c r="Y64" s="23">
        <f t="shared" si="0"/>
        <v>31</v>
      </c>
    </row>
    <row r="65" spans="1:25" ht="15">
      <c r="A65" s="10" t="s">
        <v>81</v>
      </c>
      <c r="B65" s="21">
        <v>1</v>
      </c>
      <c r="C65" s="21">
        <v>0</v>
      </c>
      <c r="D65" s="21">
        <v>7</v>
      </c>
      <c r="E65" s="21">
        <v>1</v>
      </c>
      <c r="F65" s="21">
        <v>0</v>
      </c>
      <c r="G65" s="21">
        <v>14</v>
      </c>
      <c r="H65" s="21">
        <v>6</v>
      </c>
      <c r="I65" s="22">
        <v>0</v>
      </c>
      <c r="J65" s="21">
        <v>0</v>
      </c>
      <c r="K65" s="21">
        <v>0</v>
      </c>
      <c r="L65" s="21">
        <v>0</v>
      </c>
      <c r="M65" s="21">
        <v>0</v>
      </c>
      <c r="N65" s="21">
        <v>1</v>
      </c>
      <c r="O65" s="21">
        <v>0</v>
      </c>
      <c r="P65" s="21">
        <v>0</v>
      </c>
      <c r="Q65" s="21">
        <v>1</v>
      </c>
      <c r="R65" s="21">
        <v>9</v>
      </c>
      <c r="S65" s="21">
        <v>0</v>
      </c>
      <c r="T65" s="21">
        <v>0</v>
      </c>
      <c r="U65" s="21">
        <v>0</v>
      </c>
      <c r="V65" s="21">
        <v>1</v>
      </c>
      <c r="W65" s="21">
        <v>0</v>
      </c>
      <c r="X65" s="21">
        <v>1</v>
      </c>
      <c r="Y65" s="23">
        <f t="shared" si="0"/>
        <v>42</v>
      </c>
    </row>
    <row r="66" spans="1:25" ht="15">
      <c r="A66" s="10" t="s">
        <v>82</v>
      </c>
      <c r="B66" s="21">
        <v>0</v>
      </c>
      <c r="C66" s="21">
        <v>3</v>
      </c>
      <c r="D66" s="21">
        <v>0</v>
      </c>
      <c r="E66" s="21">
        <v>5</v>
      </c>
      <c r="F66" s="21">
        <v>16</v>
      </c>
      <c r="G66" s="21">
        <v>0</v>
      </c>
      <c r="H66" s="21">
        <v>0</v>
      </c>
      <c r="I66" s="22">
        <v>0</v>
      </c>
      <c r="J66" s="21">
        <v>4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3">
        <f t="shared" si="0"/>
        <v>28</v>
      </c>
    </row>
    <row r="67" spans="1:25" ht="15">
      <c r="A67" s="10" t="s">
        <v>83</v>
      </c>
      <c r="B67" s="21">
        <v>0</v>
      </c>
      <c r="C67" s="21">
        <v>3</v>
      </c>
      <c r="D67" s="21">
        <v>0</v>
      </c>
      <c r="E67" s="21">
        <v>2</v>
      </c>
      <c r="F67" s="21">
        <v>8</v>
      </c>
      <c r="G67" s="21">
        <v>0</v>
      </c>
      <c r="H67" s="21">
        <v>0</v>
      </c>
      <c r="I67" s="22">
        <v>1</v>
      </c>
      <c r="J67" s="21">
        <v>10</v>
      </c>
      <c r="K67" s="21">
        <v>24</v>
      </c>
      <c r="L67" s="21">
        <v>4</v>
      </c>
      <c r="M67" s="21">
        <v>10</v>
      </c>
      <c r="N67" s="21">
        <v>2</v>
      </c>
      <c r="O67" s="21">
        <v>0</v>
      </c>
      <c r="P67" s="21">
        <v>0</v>
      </c>
      <c r="Q67" s="21">
        <v>1</v>
      </c>
      <c r="R67" s="21">
        <v>0</v>
      </c>
      <c r="S67" s="21">
        <v>2</v>
      </c>
      <c r="T67" s="21">
        <v>0</v>
      </c>
      <c r="U67" s="21">
        <v>2</v>
      </c>
      <c r="V67" s="21">
        <v>0</v>
      </c>
      <c r="W67" s="21">
        <v>0</v>
      </c>
      <c r="X67" s="21">
        <v>2</v>
      </c>
      <c r="Y67" s="23">
        <f t="shared" si="0"/>
        <v>71</v>
      </c>
    </row>
    <row r="68" spans="1:25" ht="15">
      <c r="A68" s="10" t="s">
        <v>84</v>
      </c>
      <c r="B68" s="21">
        <v>0</v>
      </c>
      <c r="C68" s="21">
        <v>5</v>
      </c>
      <c r="D68" s="21">
        <v>0</v>
      </c>
      <c r="E68" s="21">
        <v>2</v>
      </c>
      <c r="F68" s="21">
        <v>3</v>
      </c>
      <c r="G68" s="21">
        <v>0</v>
      </c>
      <c r="H68" s="21">
        <v>0</v>
      </c>
      <c r="I68" s="22">
        <v>1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2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2</v>
      </c>
      <c r="X68" s="21">
        <v>0</v>
      </c>
      <c r="Y68" s="23">
        <f t="shared" si="0"/>
        <v>15</v>
      </c>
    </row>
    <row r="69" spans="1:25" ht="15">
      <c r="A69" s="10" t="s">
        <v>85</v>
      </c>
      <c r="B69" s="21">
        <v>0</v>
      </c>
      <c r="C69" s="21">
        <v>1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2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4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3">
        <f t="shared" si="0"/>
        <v>5</v>
      </c>
    </row>
    <row r="70" spans="1:25" ht="15">
      <c r="A70" s="10" t="s">
        <v>86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2">
        <v>0</v>
      </c>
      <c r="J70" s="21">
        <v>0</v>
      </c>
      <c r="K70" s="21">
        <v>0</v>
      </c>
      <c r="L70" s="21">
        <v>0</v>
      </c>
      <c r="M70" s="21">
        <v>0</v>
      </c>
      <c r="N70" s="21">
        <v>2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3">
        <f t="shared" si="0"/>
        <v>2</v>
      </c>
    </row>
    <row r="71" spans="1:25" ht="15">
      <c r="A71" s="10" t="s">
        <v>87</v>
      </c>
      <c r="B71" s="21">
        <v>0</v>
      </c>
      <c r="C71" s="21">
        <v>4</v>
      </c>
      <c r="D71" s="21">
        <v>0</v>
      </c>
      <c r="E71" s="21">
        <v>1</v>
      </c>
      <c r="F71" s="21">
        <v>2</v>
      </c>
      <c r="G71" s="21">
        <v>0</v>
      </c>
      <c r="H71" s="21">
        <v>0</v>
      </c>
      <c r="I71" s="22">
        <v>0</v>
      </c>
      <c r="J71" s="21">
        <v>1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3">
        <f t="shared" si="0"/>
        <v>8</v>
      </c>
    </row>
    <row r="72" spans="1:25" ht="15">
      <c r="A72" s="10" t="s">
        <v>88</v>
      </c>
      <c r="B72" s="21">
        <v>0</v>
      </c>
      <c r="C72" s="21">
        <v>0</v>
      </c>
      <c r="D72" s="21">
        <v>1</v>
      </c>
      <c r="E72" s="21">
        <v>0</v>
      </c>
      <c r="F72" s="21">
        <v>0</v>
      </c>
      <c r="G72" s="21">
        <v>0</v>
      </c>
      <c r="H72" s="21">
        <v>0</v>
      </c>
      <c r="I72" s="22">
        <v>0</v>
      </c>
      <c r="J72" s="21">
        <v>0</v>
      </c>
      <c r="K72" s="21">
        <v>1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1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3">
        <f t="shared" si="0"/>
        <v>3</v>
      </c>
    </row>
    <row r="73" spans="1:25" ht="15">
      <c r="A73" s="10" t="s">
        <v>89</v>
      </c>
      <c r="B73" s="21">
        <v>0</v>
      </c>
      <c r="C73" s="21">
        <v>2</v>
      </c>
      <c r="D73" s="21">
        <v>1</v>
      </c>
      <c r="E73" s="21">
        <v>1</v>
      </c>
      <c r="F73" s="21">
        <v>0</v>
      </c>
      <c r="G73" s="21">
        <v>2</v>
      </c>
      <c r="H73" s="21">
        <v>0</v>
      </c>
      <c r="I73" s="22">
        <v>0</v>
      </c>
      <c r="J73" s="21">
        <v>0</v>
      </c>
      <c r="K73" s="21">
        <v>0</v>
      </c>
      <c r="L73" s="21">
        <v>1</v>
      </c>
      <c r="M73" s="21">
        <v>0</v>
      </c>
      <c r="N73" s="21">
        <v>2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1</v>
      </c>
      <c r="Y73" s="23">
        <f t="shared" si="0"/>
        <v>10</v>
      </c>
    </row>
    <row r="74" spans="1:25" ht="15">
      <c r="A74" s="10" t="s">
        <v>90</v>
      </c>
      <c r="B74" s="21">
        <v>0</v>
      </c>
      <c r="C74" s="21">
        <v>1</v>
      </c>
      <c r="D74" s="21">
        <v>2</v>
      </c>
      <c r="E74" s="21">
        <v>0</v>
      </c>
      <c r="F74" s="21">
        <v>6</v>
      </c>
      <c r="G74" s="21">
        <v>0</v>
      </c>
      <c r="H74" s="21">
        <v>0</v>
      </c>
      <c r="I74" s="22">
        <v>0</v>
      </c>
      <c r="J74" s="21">
        <v>13</v>
      </c>
      <c r="K74" s="21">
        <v>1</v>
      </c>
      <c r="L74" s="21">
        <v>2</v>
      </c>
      <c r="M74" s="21">
        <v>2</v>
      </c>
      <c r="N74" s="21">
        <v>0</v>
      </c>
      <c r="O74" s="21">
        <v>0</v>
      </c>
      <c r="P74" s="21">
        <v>0</v>
      </c>
      <c r="Q74" s="21">
        <v>0</v>
      </c>
      <c r="R74" s="21">
        <v>2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3">
        <f t="shared" si="0"/>
        <v>29</v>
      </c>
    </row>
    <row r="75" spans="1:25" ht="15">
      <c r="A75" s="10" t="s">
        <v>91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2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3">
        <f t="shared" si="0"/>
        <v>0</v>
      </c>
    </row>
    <row r="76" spans="1:25" ht="15">
      <c r="A76" s="10" t="s">
        <v>92</v>
      </c>
      <c r="B76" s="21">
        <v>0</v>
      </c>
      <c r="C76" s="21">
        <v>1</v>
      </c>
      <c r="D76" s="21">
        <v>0</v>
      </c>
      <c r="E76" s="21">
        <v>0</v>
      </c>
      <c r="F76" s="21">
        <v>0</v>
      </c>
      <c r="G76" s="21">
        <v>0</v>
      </c>
      <c r="H76" s="21">
        <v>1</v>
      </c>
      <c r="I76" s="22">
        <v>0</v>
      </c>
      <c r="J76" s="21">
        <v>0</v>
      </c>
      <c r="K76" s="21">
        <v>0</v>
      </c>
      <c r="L76" s="21">
        <v>0</v>
      </c>
      <c r="M76" s="21">
        <v>0</v>
      </c>
      <c r="N76" s="21">
        <v>1</v>
      </c>
      <c r="O76" s="21">
        <v>0</v>
      </c>
      <c r="P76" s="21">
        <v>0</v>
      </c>
      <c r="Q76" s="21">
        <v>0</v>
      </c>
      <c r="R76" s="21">
        <v>1</v>
      </c>
      <c r="S76" s="21">
        <v>2</v>
      </c>
      <c r="T76" s="21">
        <v>0</v>
      </c>
      <c r="U76" s="21">
        <v>0</v>
      </c>
      <c r="V76" s="21">
        <v>2</v>
      </c>
      <c r="W76" s="21">
        <v>1</v>
      </c>
      <c r="X76" s="21">
        <v>0</v>
      </c>
      <c r="Y76" s="23">
        <f aca="true" t="shared" si="1" ref="Y76:Y96">SUM(B76:X76)</f>
        <v>9</v>
      </c>
    </row>
    <row r="77" spans="1:25" ht="15">
      <c r="A77" s="10" t="s">
        <v>93</v>
      </c>
      <c r="B77" s="21">
        <v>0</v>
      </c>
      <c r="C77" s="21">
        <v>2</v>
      </c>
      <c r="D77" s="21">
        <v>1</v>
      </c>
      <c r="E77" s="21">
        <v>0</v>
      </c>
      <c r="F77" s="21">
        <v>0</v>
      </c>
      <c r="G77" s="21">
        <v>0</v>
      </c>
      <c r="H77" s="21">
        <v>0</v>
      </c>
      <c r="I77" s="22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1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3">
        <f t="shared" si="1"/>
        <v>4</v>
      </c>
    </row>
    <row r="78" spans="1:25" ht="15">
      <c r="A78" s="10" t="s">
        <v>94</v>
      </c>
      <c r="B78" s="21">
        <v>0</v>
      </c>
      <c r="C78" s="21">
        <v>1</v>
      </c>
      <c r="D78" s="21">
        <v>1</v>
      </c>
      <c r="E78" s="21">
        <v>3</v>
      </c>
      <c r="F78" s="21">
        <v>0</v>
      </c>
      <c r="G78" s="21">
        <v>0</v>
      </c>
      <c r="H78" s="21">
        <v>1</v>
      </c>
      <c r="I78" s="22">
        <v>0</v>
      </c>
      <c r="J78" s="21">
        <v>2</v>
      </c>
      <c r="K78" s="21">
        <v>0</v>
      </c>
      <c r="L78" s="21">
        <v>0</v>
      </c>
      <c r="M78" s="21">
        <v>0</v>
      </c>
      <c r="N78" s="21">
        <v>4</v>
      </c>
      <c r="O78" s="21">
        <v>0</v>
      </c>
      <c r="P78" s="21">
        <v>0</v>
      </c>
      <c r="Q78" s="21">
        <v>0</v>
      </c>
      <c r="R78" s="21">
        <v>1</v>
      </c>
      <c r="S78" s="21">
        <v>1</v>
      </c>
      <c r="T78" s="21">
        <v>0</v>
      </c>
      <c r="U78" s="21">
        <v>0</v>
      </c>
      <c r="V78" s="21">
        <v>1</v>
      </c>
      <c r="W78" s="21">
        <v>0</v>
      </c>
      <c r="X78" s="21">
        <v>1</v>
      </c>
      <c r="Y78" s="23">
        <f t="shared" si="1"/>
        <v>16</v>
      </c>
    </row>
    <row r="79" spans="1:25" ht="15">
      <c r="A79" s="10" t="s">
        <v>95</v>
      </c>
      <c r="B79" s="21">
        <v>0</v>
      </c>
      <c r="C79" s="21">
        <v>1</v>
      </c>
      <c r="D79" s="21">
        <v>1</v>
      </c>
      <c r="E79" s="21">
        <v>3</v>
      </c>
      <c r="F79" s="21">
        <v>2</v>
      </c>
      <c r="G79" s="21">
        <v>0</v>
      </c>
      <c r="H79" s="21">
        <v>0</v>
      </c>
      <c r="I79" s="22">
        <v>0</v>
      </c>
      <c r="J79" s="21">
        <v>0</v>
      </c>
      <c r="K79" s="21">
        <v>0</v>
      </c>
      <c r="L79" s="21">
        <v>0</v>
      </c>
      <c r="M79" s="21">
        <v>0</v>
      </c>
      <c r="N79" s="21">
        <v>1</v>
      </c>
      <c r="O79" s="21">
        <v>0</v>
      </c>
      <c r="P79" s="21">
        <v>0</v>
      </c>
      <c r="Q79" s="21">
        <v>1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1</v>
      </c>
      <c r="Y79" s="23">
        <f t="shared" si="1"/>
        <v>10</v>
      </c>
    </row>
    <row r="80" spans="1:25" ht="15">
      <c r="A80" s="10" t="s">
        <v>96</v>
      </c>
      <c r="B80" s="21">
        <v>0</v>
      </c>
      <c r="C80" s="21">
        <v>1</v>
      </c>
      <c r="D80" s="21">
        <v>0</v>
      </c>
      <c r="E80" s="21">
        <v>2</v>
      </c>
      <c r="F80" s="21">
        <v>0</v>
      </c>
      <c r="G80" s="21">
        <v>0</v>
      </c>
      <c r="H80" s="21">
        <v>0</v>
      </c>
      <c r="I80" s="22">
        <v>0</v>
      </c>
      <c r="J80" s="21">
        <v>1</v>
      </c>
      <c r="K80" s="21">
        <v>0</v>
      </c>
      <c r="L80" s="21">
        <v>2</v>
      </c>
      <c r="M80" s="21">
        <v>2</v>
      </c>
      <c r="N80" s="21">
        <v>2</v>
      </c>
      <c r="O80" s="21">
        <v>0</v>
      </c>
      <c r="P80" s="21">
        <v>0</v>
      </c>
      <c r="Q80" s="21">
        <v>0</v>
      </c>
      <c r="R80" s="21">
        <v>0</v>
      </c>
      <c r="S80" s="21">
        <v>1</v>
      </c>
      <c r="T80" s="21">
        <v>0</v>
      </c>
      <c r="U80" s="21">
        <v>0</v>
      </c>
      <c r="V80" s="21">
        <v>1</v>
      </c>
      <c r="W80" s="21">
        <v>0</v>
      </c>
      <c r="X80" s="21">
        <v>0</v>
      </c>
      <c r="Y80" s="23">
        <f t="shared" si="1"/>
        <v>12</v>
      </c>
    </row>
    <row r="81" spans="1:25" ht="15">
      <c r="A81" s="10" t="s">
        <v>97</v>
      </c>
      <c r="B81" s="21">
        <v>0</v>
      </c>
      <c r="C81" s="21">
        <v>3</v>
      </c>
      <c r="D81" s="21">
        <v>1</v>
      </c>
      <c r="E81" s="21">
        <v>1</v>
      </c>
      <c r="F81" s="21">
        <v>1</v>
      </c>
      <c r="G81" s="21">
        <v>2</v>
      </c>
      <c r="H81" s="21">
        <v>0</v>
      </c>
      <c r="I81" s="22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2</v>
      </c>
      <c r="S81" s="21">
        <v>1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3">
        <f t="shared" si="1"/>
        <v>11</v>
      </c>
    </row>
    <row r="82" spans="1:25" ht="15">
      <c r="A82" s="10" t="s">
        <v>98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2">
        <v>0</v>
      </c>
      <c r="J82" s="21">
        <v>0</v>
      </c>
      <c r="K82" s="21">
        <v>0</v>
      </c>
      <c r="L82" s="21">
        <v>0</v>
      </c>
      <c r="M82" s="21">
        <v>0</v>
      </c>
      <c r="N82" s="21">
        <v>2</v>
      </c>
      <c r="O82" s="21">
        <v>0</v>
      </c>
      <c r="P82" s="21">
        <v>0</v>
      </c>
      <c r="Q82" s="21">
        <v>0</v>
      </c>
      <c r="R82" s="21">
        <v>0</v>
      </c>
      <c r="S82" s="21">
        <v>2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3">
        <f t="shared" si="1"/>
        <v>4</v>
      </c>
    </row>
    <row r="83" spans="1:25" ht="15">
      <c r="A83" s="10" t="s">
        <v>99</v>
      </c>
      <c r="B83" s="21">
        <v>0</v>
      </c>
      <c r="C83" s="21">
        <v>0</v>
      </c>
      <c r="D83" s="21">
        <v>0</v>
      </c>
      <c r="E83" s="21">
        <v>0</v>
      </c>
      <c r="F83" s="21">
        <v>2</v>
      </c>
      <c r="G83" s="21">
        <v>2</v>
      </c>
      <c r="H83" s="21">
        <v>0</v>
      </c>
      <c r="I83" s="22">
        <v>0</v>
      </c>
      <c r="J83" s="21">
        <v>2</v>
      </c>
      <c r="K83" s="21">
        <v>0</v>
      </c>
      <c r="L83" s="21">
        <v>0</v>
      </c>
      <c r="M83" s="21">
        <v>0</v>
      </c>
      <c r="N83" s="21">
        <v>0</v>
      </c>
      <c r="O83" s="21">
        <v>2</v>
      </c>
      <c r="P83" s="21">
        <v>1</v>
      </c>
      <c r="Q83" s="21">
        <v>0</v>
      </c>
      <c r="R83" s="21">
        <v>1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3">
        <f t="shared" si="1"/>
        <v>10</v>
      </c>
    </row>
    <row r="84" spans="1:25" ht="15">
      <c r="A84" s="10" t="s">
        <v>100</v>
      </c>
      <c r="B84" s="21">
        <v>1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2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1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2</v>
      </c>
      <c r="X84" s="21">
        <v>0</v>
      </c>
      <c r="Y84" s="23">
        <f t="shared" si="1"/>
        <v>4</v>
      </c>
    </row>
    <row r="85" spans="1:25" ht="15">
      <c r="A85" s="10" t="s">
        <v>101</v>
      </c>
      <c r="B85" s="21">
        <v>0</v>
      </c>
      <c r="C85" s="21">
        <v>0</v>
      </c>
      <c r="D85" s="21">
        <v>2</v>
      </c>
      <c r="E85" s="21">
        <v>0</v>
      </c>
      <c r="F85" s="21">
        <v>0</v>
      </c>
      <c r="G85" s="21">
        <v>8</v>
      </c>
      <c r="H85" s="21">
        <v>0</v>
      </c>
      <c r="I85" s="22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3">
        <f t="shared" si="1"/>
        <v>10</v>
      </c>
    </row>
    <row r="86" spans="1:25" ht="15">
      <c r="A86" s="10" t="s">
        <v>102</v>
      </c>
      <c r="B86" s="21">
        <v>0</v>
      </c>
      <c r="C86" s="21">
        <v>2</v>
      </c>
      <c r="D86" s="21">
        <v>0</v>
      </c>
      <c r="E86" s="21">
        <v>2</v>
      </c>
      <c r="F86" s="21">
        <v>1</v>
      </c>
      <c r="G86" s="21">
        <v>0</v>
      </c>
      <c r="H86" s="21">
        <v>0</v>
      </c>
      <c r="I86" s="22">
        <v>0</v>
      </c>
      <c r="J86" s="21">
        <v>0</v>
      </c>
      <c r="K86" s="21">
        <v>1</v>
      </c>
      <c r="L86" s="21">
        <v>0</v>
      </c>
      <c r="M86" s="21">
        <v>0</v>
      </c>
      <c r="N86" s="21">
        <v>1</v>
      </c>
      <c r="O86" s="21">
        <v>0</v>
      </c>
      <c r="P86" s="21">
        <v>0</v>
      </c>
      <c r="Q86" s="21">
        <v>1</v>
      </c>
      <c r="R86" s="21">
        <v>1</v>
      </c>
      <c r="S86" s="21">
        <v>0</v>
      </c>
      <c r="T86" s="21">
        <v>0</v>
      </c>
      <c r="U86" s="21">
        <v>0</v>
      </c>
      <c r="V86" s="21">
        <v>3</v>
      </c>
      <c r="W86" s="21">
        <v>0</v>
      </c>
      <c r="X86" s="21">
        <v>1</v>
      </c>
      <c r="Y86" s="23">
        <f t="shared" si="1"/>
        <v>13</v>
      </c>
    </row>
    <row r="87" spans="1:25" ht="15">
      <c r="A87" s="10" t="s">
        <v>103</v>
      </c>
      <c r="B87" s="21">
        <v>0</v>
      </c>
      <c r="C87" s="21">
        <v>0</v>
      </c>
      <c r="D87" s="21">
        <v>1</v>
      </c>
      <c r="E87" s="21">
        <v>0</v>
      </c>
      <c r="F87" s="21">
        <v>0</v>
      </c>
      <c r="G87" s="21">
        <v>1</v>
      </c>
      <c r="H87" s="21">
        <v>2</v>
      </c>
      <c r="I87" s="22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3">
        <f t="shared" si="1"/>
        <v>4</v>
      </c>
    </row>
    <row r="88" spans="1:25" ht="15">
      <c r="A88" s="10" t="s">
        <v>104</v>
      </c>
      <c r="B88" s="21">
        <v>0</v>
      </c>
      <c r="C88" s="21">
        <v>0</v>
      </c>
      <c r="D88" s="21">
        <v>0</v>
      </c>
      <c r="E88" s="21">
        <v>0</v>
      </c>
      <c r="F88" s="21">
        <v>1</v>
      </c>
      <c r="G88" s="21">
        <v>1</v>
      </c>
      <c r="H88" s="21">
        <v>0</v>
      </c>
      <c r="I88" s="22">
        <v>0</v>
      </c>
      <c r="J88" s="21">
        <v>0</v>
      </c>
      <c r="K88" s="21">
        <v>3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1</v>
      </c>
      <c r="X88" s="21">
        <v>0</v>
      </c>
      <c r="Y88" s="23">
        <f t="shared" si="1"/>
        <v>6</v>
      </c>
    </row>
    <row r="89" spans="1:25" ht="15">
      <c r="A89" s="10" t="s">
        <v>105</v>
      </c>
      <c r="B89" s="21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2">
        <v>0</v>
      </c>
      <c r="J89" s="21">
        <v>0</v>
      </c>
      <c r="K89" s="21">
        <v>2</v>
      </c>
      <c r="L89" s="21">
        <v>3</v>
      </c>
      <c r="M89" s="21">
        <v>0</v>
      </c>
      <c r="N89" s="21">
        <v>0</v>
      </c>
      <c r="O89" s="21">
        <v>0</v>
      </c>
      <c r="P89" s="21">
        <v>1</v>
      </c>
      <c r="Q89" s="21">
        <v>2</v>
      </c>
      <c r="R89" s="21">
        <v>0</v>
      </c>
      <c r="S89" s="21">
        <v>0</v>
      </c>
      <c r="T89" s="21">
        <v>0</v>
      </c>
      <c r="U89" s="21">
        <v>0</v>
      </c>
      <c r="V89" s="21">
        <v>1</v>
      </c>
      <c r="W89" s="21">
        <v>0</v>
      </c>
      <c r="X89" s="21">
        <v>0</v>
      </c>
      <c r="Y89" s="23">
        <f t="shared" si="1"/>
        <v>9</v>
      </c>
    </row>
    <row r="90" spans="1:25" ht="15">
      <c r="A90" s="10" t="s">
        <v>106</v>
      </c>
      <c r="B90" s="21">
        <v>0</v>
      </c>
      <c r="C90" s="21">
        <v>2</v>
      </c>
      <c r="D90" s="21">
        <v>3</v>
      </c>
      <c r="E90" s="21">
        <v>1</v>
      </c>
      <c r="F90" s="21">
        <v>0</v>
      </c>
      <c r="G90" s="21">
        <v>0</v>
      </c>
      <c r="H90" s="21">
        <v>1</v>
      </c>
      <c r="I90" s="22">
        <v>0</v>
      </c>
      <c r="J90" s="21">
        <v>0</v>
      </c>
      <c r="K90" s="21">
        <v>0</v>
      </c>
      <c r="L90" s="21">
        <v>1</v>
      </c>
      <c r="M90" s="21">
        <v>0</v>
      </c>
      <c r="N90" s="21">
        <v>5</v>
      </c>
      <c r="O90" s="21">
        <v>0</v>
      </c>
      <c r="P90" s="21">
        <v>5</v>
      </c>
      <c r="Q90" s="21">
        <v>0</v>
      </c>
      <c r="R90" s="21">
        <v>2</v>
      </c>
      <c r="S90" s="21">
        <v>0</v>
      </c>
      <c r="T90" s="21">
        <v>0</v>
      </c>
      <c r="U90" s="21">
        <v>0</v>
      </c>
      <c r="V90" s="21">
        <v>0</v>
      </c>
      <c r="W90" s="21">
        <v>1</v>
      </c>
      <c r="X90" s="21">
        <v>2</v>
      </c>
      <c r="Y90" s="23">
        <f t="shared" si="1"/>
        <v>23</v>
      </c>
    </row>
    <row r="91" spans="1:25" ht="15">
      <c r="A91" s="10" t="s">
        <v>107</v>
      </c>
      <c r="B91" s="21">
        <v>0</v>
      </c>
      <c r="C91" s="21">
        <v>6</v>
      </c>
      <c r="D91" s="21">
        <v>3</v>
      </c>
      <c r="E91" s="21">
        <v>0</v>
      </c>
      <c r="F91" s="21">
        <v>1</v>
      </c>
      <c r="G91" s="21">
        <v>23</v>
      </c>
      <c r="H91" s="21">
        <v>1</v>
      </c>
      <c r="I91" s="22">
        <v>1</v>
      </c>
      <c r="J91" s="21">
        <v>0</v>
      </c>
      <c r="K91" s="21">
        <v>6</v>
      </c>
      <c r="L91" s="21">
        <v>0</v>
      </c>
      <c r="M91" s="21">
        <v>0</v>
      </c>
      <c r="N91" s="21">
        <v>1</v>
      </c>
      <c r="O91" s="21">
        <v>1</v>
      </c>
      <c r="P91" s="21">
        <v>0</v>
      </c>
      <c r="Q91" s="21">
        <v>4</v>
      </c>
      <c r="R91" s="21">
        <v>0</v>
      </c>
      <c r="S91" s="21">
        <v>2</v>
      </c>
      <c r="T91" s="21">
        <v>0</v>
      </c>
      <c r="U91" s="21">
        <v>0</v>
      </c>
      <c r="V91" s="21">
        <v>1</v>
      </c>
      <c r="W91" s="21">
        <v>0</v>
      </c>
      <c r="X91" s="21">
        <v>3</v>
      </c>
      <c r="Y91" s="23">
        <f t="shared" si="1"/>
        <v>53</v>
      </c>
    </row>
    <row r="92" spans="1:25" ht="15">
      <c r="A92" s="10" t="s">
        <v>108</v>
      </c>
      <c r="B92" s="21">
        <v>0</v>
      </c>
      <c r="C92" s="21">
        <v>0</v>
      </c>
      <c r="D92" s="21">
        <v>0</v>
      </c>
      <c r="E92" s="21">
        <v>3</v>
      </c>
      <c r="F92" s="21">
        <v>3</v>
      </c>
      <c r="G92" s="21">
        <v>0</v>
      </c>
      <c r="H92" s="21">
        <v>0</v>
      </c>
      <c r="I92" s="22">
        <v>0</v>
      </c>
      <c r="J92" s="21">
        <v>9</v>
      </c>
      <c r="K92" s="21">
        <v>1</v>
      </c>
      <c r="L92" s="21">
        <v>0</v>
      </c>
      <c r="M92" s="21">
        <v>3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1</v>
      </c>
      <c r="Y92" s="23">
        <f t="shared" si="1"/>
        <v>20</v>
      </c>
    </row>
    <row r="93" spans="1:25" ht="15">
      <c r="A93" s="10" t="s">
        <v>109</v>
      </c>
      <c r="B93" s="21">
        <v>0</v>
      </c>
      <c r="C93" s="21">
        <v>0</v>
      </c>
      <c r="D93" s="21">
        <v>3</v>
      </c>
      <c r="E93" s="21">
        <v>1</v>
      </c>
      <c r="F93" s="21">
        <v>0</v>
      </c>
      <c r="G93" s="21">
        <v>2</v>
      </c>
      <c r="H93" s="21">
        <v>1</v>
      </c>
      <c r="I93" s="22">
        <v>0</v>
      </c>
      <c r="J93" s="21">
        <v>1</v>
      </c>
      <c r="K93" s="21">
        <v>2</v>
      </c>
      <c r="L93" s="21">
        <v>0</v>
      </c>
      <c r="M93" s="21">
        <v>0</v>
      </c>
      <c r="N93" s="21">
        <v>2</v>
      </c>
      <c r="O93" s="21">
        <v>24</v>
      </c>
      <c r="P93" s="21">
        <v>7</v>
      </c>
      <c r="Q93" s="21">
        <v>2</v>
      </c>
      <c r="R93" s="21">
        <v>1</v>
      </c>
      <c r="S93" s="21">
        <v>2</v>
      </c>
      <c r="T93" s="21">
        <v>2</v>
      </c>
      <c r="U93" s="21">
        <v>0</v>
      </c>
      <c r="V93" s="21">
        <v>2</v>
      </c>
      <c r="W93" s="21">
        <v>12</v>
      </c>
      <c r="X93" s="21">
        <v>0</v>
      </c>
      <c r="Y93" s="23">
        <f t="shared" si="1"/>
        <v>64</v>
      </c>
    </row>
    <row r="94" spans="1:25" ht="15">
      <c r="A94" s="10" t="s">
        <v>110</v>
      </c>
      <c r="B94" s="21">
        <v>0</v>
      </c>
      <c r="C94" s="21">
        <v>1</v>
      </c>
      <c r="D94" s="21">
        <v>6</v>
      </c>
      <c r="E94" s="21">
        <v>1</v>
      </c>
      <c r="F94" s="21">
        <v>0</v>
      </c>
      <c r="G94" s="21">
        <v>8</v>
      </c>
      <c r="H94" s="21">
        <v>2</v>
      </c>
      <c r="I94" s="22">
        <v>0</v>
      </c>
      <c r="J94" s="21">
        <v>1</v>
      </c>
      <c r="K94" s="21">
        <v>2</v>
      </c>
      <c r="L94" s="21">
        <v>1</v>
      </c>
      <c r="M94" s="21">
        <v>0</v>
      </c>
      <c r="N94" s="21">
        <v>1</v>
      </c>
      <c r="O94" s="21">
        <v>0</v>
      </c>
      <c r="P94" s="21">
        <v>0</v>
      </c>
      <c r="Q94" s="21">
        <v>0</v>
      </c>
      <c r="R94" s="21">
        <v>28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3">
        <f t="shared" si="1"/>
        <v>51</v>
      </c>
    </row>
    <row r="95" spans="1:25" ht="15">
      <c r="A95" s="10" t="s">
        <v>111</v>
      </c>
      <c r="B95" s="21">
        <v>0</v>
      </c>
      <c r="C95" s="21">
        <v>5</v>
      </c>
      <c r="D95" s="21">
        <v>3</v>
      </c>
      <c r="E95" s="21">
        <v>1</v>
      </c>
      <c r="F95" s="21">
        <v>0</v>
      </c>
      <c r="G95" s="21">
        <v>35</v>
      </c>
      <c r="H95" s="21">
        <v>0</v>
      </c>
      <c r="I95" s="22">
        <v>1</v>
      </c>
      <c r="J95" s="21">
        <v>1</v>
      </c>
      <c r="K95" s="21">
        <v>2</v>
      </c>
      <c r="L95" s="21">
        <v>1</v>
      </c>
      <c r="M95" s="21">
        <v>0</v>
      </c>
      <c r="N95" s="21">
        <v>9</v>
      </c>
      <c r="O95" s="21">
        <v>0</v>
      </c>
      <c r="P95" s="21">
        <v>0</v>
      </c>
      <c r="Q95" s="21">
        <v>0</v>
      </c>
      <c r="R95" s="21">
        <v>5</v>
      </c>
      <c r="S95" s="21">
        <v>0</v>
      </c>
      <c r="T95" s="21">
        <v>0</v>
      </c>
      <c r="U95" s="21">
        <v>0</v>
      </c>
      <c r="V95" s="21">
        <v>1</v>
      </c>
      <c r="W95" s="21">
        <v>0</v>
      </c>
      <c r="X95" s="21">
        <v>3</v>
      </c>
      <c r="Y95" s="23">
        <f t="shared" si="1"/>
        <v>67</v>
      </c>
    </row>
    <row r="96" spans="1:25" ht="15">
      <c r="A96" s="10" t="s">
        <v>112</v>
      </c>
      <c r="B96" s="21">
        <v>0</v>
      </c>
      <c r="C96" s="21">
        <v>1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2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1</v>
      </c>
      <c r="T96" s="21">
        <v>0</v>
      </c>
      <c r="U96" s="21">
        <v>0</v>
      </c>
      <c r="V96" s="21">
        <v>0</v>
      </c>
      <c r="W96" s="21">
        <v>1</v>
      </c>
      <c r="X96" s="21">
        <v>0</v>
      </c>
      <c r="Y96" s="23">
        <f t="shared" si="1"/>
        <v>3</v>
      </c>
    </row>
    <row r="97" spans="1:25" ht="15">
      <c r="A97" s="10" t="s">
        <v>113</v>
      </c>
      <c r="B97" s="21">
        <v>0</v>
      </c>
      <c r="C97" s="21">
        <v>1</v>
      </c>
      <c r="D97" s="21">
        <v>0</v>
      </c>
      <c r="E97" s="21">
        <v>2</v>
      </c>
      <c r="F97" s="21">
        <v>4</v>
      </c>
      <c r="G97" s="21">
        <v>0</v>
      </c>
      <c r="H97" s="21">
        <v>0</v>
      </c>
      <c r="I97" s="22">
        <v>0</v>
      </c>
      <c r="J97" s="21">
        <v>4</v>
      </c>
      <c r="K97" s="21">
        <v>1</v>
      </c>
      <c r="L97" s="21">
        <v>1</v>
      </c>
      <c r="M97" s="21">
        <v>1</v>
      </c>
      <c r="N97" s="21">
        <v>1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1</v>
      </c>
      <c r="W97" s="21">
        <v>0</v>
      </c>
      <c r="X97" s="21">
        <v>0</v>
      </c>
      <c r="Y97" s="23">
        <f>SUM(B97:X97)</f>
        <v>16</v>
      </c>
    </row>
    <row r="98" spans="1:25" ht="15">
      <c r="A98" s="7"/>
      <c r="B98" s="21"/>
      <c r="C98" s="21"/>
      <c r="D98" s="21"/>
      <c r="E98" s="21"/>
      <c r="F98" s="21"/>
      <c r="G98" s="21"/>
      <c r="H98" s="21"/>
      <c r="I98" s="22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2"/>
    </row>
    <row r="99" spans="1:25" ht="15">
      <c r="A99" s="2" t="s">
        <v>26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5">
      <c r="A100" s="3" t="s">
        <v>2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1:25" ht="15.75" thickBot="1">
      <c r="A101" s="3"/>
      <c r="B101" s="24"/>
      <c r="C101" s="24"/>
      <c r="D101" s="24"/>
      <c r="E101" s="24"/>
      <c r="F101" s="24"/>
      <c r="G101" s="24"/>
      <c r="H101" s="24"/>
      <c r="I101" s="24"/>
      <c r="J101" s="25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 ht="27" thickTop="1">
      <c r="A102" s="8"/>
      <c r="B102" s="15" t="s">
        <v>5</v>
      </c>
      <c r="C102" s="15" t="s">
        <v>4</v>
      </c>
      <c r="D102" s="15" t="s">
        <v>6</v>
      </c>
      <c r="E102" s="15" t="s">
        <v>10</v>
      </c>
      <c r="F102" s="15" t="s">
        <v>7</v>
      </c>
      <c r="G102" s="15" t="s">
        <v>8</v>
      </c>
      <c r="H102" s="15" t="s">
        <v>9</v>
      </c>
      <c r="I102" s="15" t="s">
        <v>11</v>
      </c>
      <c r="J102" s="16" t="s">
        <v>25</v>
      </c>
      <c r="K102" s="15" t="s">
        <v>12</v>
      </c>
      <c r="L102" s="15" t="s">
        <v>13</v>
      </c>
      <c r="M102" s="15" t="s">
        <v>14</v>
      </c>
      <c r="N102" s="15" t="s">
        <v>15</v>
      </c>
      <c r="O102" s="15" t="s">
        <v>17</v>
      </c>
      <c r="P102" s="15" t="s">
        <v>16</v>
      </c>
      <c r="Q102" s="15" t="s">
        <v>18</v>
      </c>
      <c r="R102" s="15" t="s">
        <v>19</v>
      </c>
      <c r="S102" s="15" t="s">
        <v>20</v>
      </c>
      <c r="T102" s="15" t="s">
        <v>21</v>
      </c>
      <c r="U102" s="15" t="s">
        <v>0</v>
      </c>
      <c r="V102" s="15" t="s">
        <v>22</v>
      </c>
      <c r="W102" s="15" t="s">
        <v>23</v>
      </c>
      <c r="X102" s="15" t="s">
        <v>3</v>
      </c>
      <c r="Y102" s="17" t="s">
        <v>24</v>
      </c>
    </row>
    <row r="103" spans="1:25" ht="15">
      <c r="A103" s="11" t="s">
        <v>114</v>
      </c>
      <c r="B103" s="21">
        <v>0</v>
      </c>
      <c r="C103" s="21">
        <v>5</v>
      </c>
      <c r="D103" s="21">
        <v>0</v>
      </c>
      <c r="E103" s="21">
        <v>0</v>
      </c>
      <c r="F103" s="21">
        <v>0</v>
      </c>
      <c r="G103" s="21">
        <v>1</v>
      </c>
      <c r="H103" s="21">
        <v>1</v>
      </c>
      <c r="I103" s="22">
        <v>0</v>
      </c>
      <c r="J103" s="21">
        <v>0</v>
      </c>
      <c r="K103" s="21">
        <v>1</v>
      </c>
      <c r="L103" s="21">
        <v>0</v>
      </c>
      <c r="M103" s="21">
        <v>0</v>
      </c>
      <c r="N103" s="21">
        <v>2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1</v>
      </c>
      <c r="W103" s="21">
        <v>1</v>
      </c>
      <c r="X103" s="21">
        <v>0</v>
      </c>
      <c r="Y103" s="23">
        <f aca="true" t="shared" si="2" ref="Y103:Y131">SUM(B103:X103)</f>
        <v>12</v>
      </c>
    </row>
    <row r="104" spans="1:25" ht="15">
      <c r="A104" s="10" t="s">
        <v>115</v>
      </c>
      <c r="B104" s="21">
        <v>2</v>
      </c>
      <c r="C104" s="21">
        <v>0</v>
      </c>
      <c r="D104" s="21">
        <v>0</v>
      </c>
      <c r="E104" s="21">
        <v>0</v>
      </c>
      <c r="F104" s="21">
        <v>1</v>
      </c>
      <c r="G104" s="21">
        <v>0</v>
      </c>
      <c r="H104" s="21">
        <v>0</v>
      </c>
      <c r="I104" s="22">
        <v>0</v>
      </c>
      <c r="J104" s="21">
        <v>0</v>
      </c>
      <c r="K104" s="21">
        <v>0</v>
      </c>
      <c r="L104" s="21">
        <v>0</v>
      </c>
      <c r="M104" s="21">
        <v>1</v>
      </c>
      <c r="N104" s="21">
        <v>4</v>
      </c>
      <c r="O104" s="21">
        <v>3</v>
      </c>
      <c r="P104" s="21">
        <v>0</v>
      </c>
      <c r="Q104" s="21">
        <v>0</v>
      </c>
      <c r="R104" s="21">
        <v>2</v>
      </c>
      <c r="S104" s="21">
        <v>0</v>
      </c>
      <c r="T104" s="21">
        <v>0</v>
      </c>
      <c r="U104" s="21">
        <v>0</v>
      </c>
      <c r="V104" s="21">
        <v>0</v>
      </c>
      <c r="W104" s="21">
        <v>7</v>
      </c>
      <c r="X104" s="21">
        <v>0</v>
      </c>
      <c r="Y104" s="23">
        <f t="shared" si="2"/>
        <v>20</v>
      </c>
    </row>
    <row r="105" spans="1:25" ht="15">
      <c r="A105" s="10" t="s">
        <v>116</v>
      </c>
      <c r="B105" s="21">
        <v>0</v>
      </c>
      <c r="C105" s="21">
        <v>0</v>
      </c>
      <c r="D105" s="21">
        <v>2</v>
      </c>
      <c r="E105" s="21">
        <v>1</v>
      </c>
      <c r="F105" s="21">
        <v>1</v>
      </c>
      <c r="G105" s="21">
        <v>0</v>
      </c>
      <c r="H105" s="21">
        <v>0</v>
      </c>
      <c r="I105" s="22">
        <v>0</v>
      </c>
      <c r="J105" s="21">
        <v>1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2</v>
      </c>
      <c r="R105" s="21">
        <v>2</v>
      </c>
      <c r="S105" s="21">
        <v>0</v>
      </c>
      <c r="T105" s="21">
        <v>0</v>
      </c>
      <c r="U105" s="21">
        <v>1</v>
      </c>
      <c r="V105" s="21">
        <v>1</v>
      </c>
      <c r="W105" s="21">
        <v>0</v>
      </c>
      <c r="X105" s="21">
        <v>0</v>
      </c>
      <c r="Y105" s="23">
        <f t="shared" si="2"/>
        <v>11</v>
      </c>
    </row>
    <row r="106" spans="1:25" ht="15">
      <c r="A106" s="10" t="s">
        <v>117</v>
      </c>
      <c r="B106" s="21">
        <v>0</v>
      </c>
      <c r="C106" s="21">
        <v>0</v>
      </c>
      <c r="D106" s="21">
        <v>3</v>
      </c>
      <c r="E106" s="21">
        <v>0</v>
      </c>
      <c r="F106" s="21">
        <v>1</v>
      </c>
      <c r="G106" s="21">
        <v>0</v>
      </c>
      <c r="H106" s="21">
        <v>0</v>
      </c>
      <c r="I106" s="22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3">
        <f t="shared" si="2"/>
        <v>4</v>
      </c>
    </row>
    <row r="107" spans="1:25" ht="15">
      <c r="A107" s="10" t="s">
        <v>118</v>
      </c>
      <c r="B107" s="21">
        <v>1</v>
      </c>
      <c r="C107" s="21">
        <v>16</v>
      </c>
      <c r="D107" s="21">
        <v>3</v>
      </c>
      <c r="E107" s="21">
        <v>3</v>
      </c>
      <c r="F107" s="21">
        <v>12</v>
      </c>
      <c r="G107" s="21">
        <v>13</v>
      </c>
      <c r="H107" s="21">
        <v>1</v>
      </c>
      <c r="I107" s="22">
        <v>12</v>
      </c>
      <c r="J107" s="21">
        <v>2</v>
      </c>
      <c r="K107" s="21">
        <v>196</v>
      </c>
      <c r="L107" s="21">
        <v>34</v>
      </c>
      <c r="M107" s="21">
        <v>19</v>
      </c>
      <c r="N107" s="21">
        <v>8</v>
      </c>
      <c r="O107" s="21">
        <v>0</v>
      </c>
      <c r="P107" s="21">
        <v>17</v>
      </c>
      <c r="Q107" s="21">
        <v>65</v>
      </c>
      <c r="R107" s="21">
        <v>10</v>
      </c>
      <c r="S107" s="21">
        <v>12</v>
      </c>
      <c r="T107" s="21">
        <v>10</v>
      </c>
      <c r="U107" s="21">
        <v>26</v>
      </c>
      <c r="V107" s="21">
        <v>11</v>
      </c>
      <c r="W107" s="21">
        <v>2</v>
      </c>
      <c r="X107" s="21">
        <v>5</v>
      </c>
      <c r="Y107" s="23">
        <f t="shared" si="2"/>
        <v>478</v>
      </c>
    </row>
    <row r="108" spans="1:25" ht="15">
      <c r="A108" s="10" t="s">
        <v>119</v>
      </c>
      <c r="B108" s="21">
        <v>1</v>
      </c>
      <c r="C108" s="21">
        <v>1</v>
      </c>
      <c r="D108" s="21">
        <v>0</v>
      </c>
      <c r="E108" s="21">
        <v>0</v>
      </c>
      <c r="F108" s="21">
        <v>0</v>
      </c>
      <c r="G108" s="21">
        <v>2</v>
      </c>
      <c r="H108" s="21">
        <v>1</v>
      </c>
      <c r="I108" s="22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3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3">
        <f t="shared" si="2"/>
        <v>8</v>
      </c>
    </row>
    <row r="109" spans="1:25" ht="15">
      <c r="A109" s="10" t="s">
        <v>120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2">
        <v>0</v>
      </c>
      <c r="J109" s="21">
        <v>1</v>
      </c>
      <c r="K109" s="21">
        <v>5</v>
      </c>
      <c r="L109" s="21">
        <v>2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1</v>
      </c>
      <c r="S109" s="21">
        <v>0</v>
      </c>
      <c r="T109" s="21">
        <v>1</v>
      </c>
      <c r="U109" s="21">
        <v>3</v>
      </c>
      <c r="V109" s="21">
        <v>0</v>
      </c>
      <c r="W109" s="21">
        <v>0</v>
      </c>
      <c r="X109" s="21">
        <v>1</v>
      </c>
      <c r="Y109" s="23">
        <f t="shared" si="2"/>
        <v>14</v>
      </c>
    </row>
    <row r="110" spans="1:25" ht="15">
      <c r="A110" s="10" t="s">
        <v>121</v>
      </c>
      <c r="B110" s="21">
        <v>4</v>
      </c>
      <c r="C110" s="21">
        <v>17</v>
      </c>
      <c r="D110" s="21">
        <v>5</v>
      </c>
      <c r="E110" s="21">
        <v>9</v>
      </c>
      <c r="F110" s="21">
        <v>12</v>
      </c>
      <c r="G110" s="21">
        <v>17</v>
      </c>
      <c r="H110" s="21">
        <v>1</v>
      </c>
      <c r="I110" s="22">
        <v>86</v>
      </c>
      <c r="J110" s="21">
        <v>10</v>
      </c>
      <c r="K110" s="21">
        <v>190</v>
      </c>
      <c r="L110" s="21">
        <v>126</v>
      </c>
      <c r="M110" s="21">
        <v>69</v>
      </c>
      <c r="N110" s="21">
        <v>14</v>
      </c>
      <c r="O110" s="21">
        <v>0</v>
      </c>
      <c r="P110" s="21">
        <v>90</v>
      </c>
      <c r="Q110" s="21">
        <v>351</v>
      </c>
      <c r="R110" s="21">
        <v>12</v>
      </c>
      <c r="S110" s="21">
        <v>18</v>
      </c>
      <c r="T110" s="21">
        <v>100</v>
      </c>
      <c r="U110" s="21">
        <v>166</v>
      </c>
      <c r="V110" s="21">
        <v>45</v>
      </c>
      <c r="W110" s="21">
        <v>0</v>
      </c>
      <c r="X110" s="21">
        <v>16</v>
      </c>
      <c r="Y110" s="23">
        <f t="shared" si="2"/>
        <v>1358</v>
      </c>
    </row>
    <row r="111" spans="1:25" ht="15">
      <c r="A111" s="10" t="s">
        <v>122</v>
      </c>
      <c r="B111" s="21">
        <v>0</v>
      </c>
      <c r="C111" s="21">
        <v>1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2">
        <v>1</v>
      </c>
      <c r="J111" s="21">
        <v>0</v>
      </c>
      <c r="K111" s="21">
        <v>3</v>
      </c>
      <c r="L111" s="21">
        <v>3</v>
      </c>
      <c r="M111" s="21">
        <v>0</v>
      </c>
      <c r="N111" s="21">
        <v>16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3</v>
      </c>
      <c r="V111" s="21">
        <v>0</v>
      </c>
      <c r="W111" s="21">
        <v>10</v>
      </c>
      <c r="X111" s="21">
        <v>3</v>
      </c>
      <c r="Y111" s="23">
        <f t="shared" si="2"/>
        <v>40</v>
      </c>
    </row>
    <row r="112" spans="1:25" ht="15">
      <c r="A112" s="10" t="s">
        <v>123</v>
      </c>
      <c r="B112" s="21">
        <v>0</v>
      </c>
      <c r="C112" s="21">
        <v>3</v>
      </c>
      <c r="D112" s="21">
        <v>0</v>
      </c>
      <c r="E112" s="21">
        <v>1</v>
      </c>
      <c r="F112" s="21">
        <v>0</v>
      </c>
      <c r="G112" s="21">
        <v>0</v>
      </c>
      <c r="H112" s="21">
        <v>0</v>
      </c>
      <c r="I112" s="22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49</v>
      </c>
      <c r="O112" s="21">
        <v>0</v>
      </c>
      <c r="P112" s="21">
        <v>1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2</v>
      </c>
      <c r="X112" s="21">
        <v>0</v>
      </c>
      <c r="Y112" s="23">
        <f t="shared" si="2"/>
        <v>56</v>
      </c>
    </row>
    <row r="113" spans="1:25" ht="15">
      <c r="A113" s="10" t="s">
        <v>124</v>
      </c>
      <c r="B113" s="21">
        <v>0</v>
      </c>
      <c r="C113" s="21">
        <v>1</v>
      </c>
      <c r="D113" s="21">
        <v>0</v>
      </c>
      <c r="E113" s="21">
        <v>0</v>
      </c>
      <c r="F113" s="21">
        <v>1</v>
      </c>
      <c r="G113" s="21">
        <v>0</v>
      </c>
      <c r="H113" s="21">
        <v>0</v>
      </c>
      <c r="I113" s="22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3">
        <f t="shared" si="2"/>
        <v>2</v>
      </c>
    </row>
    <row r="114" spans="1:25" ht="15">
      <c r="A114" s="10" t="s">
        <v>125</v>
      </c>
      <c r="B114" s="21">
        <v>0</v>
      </c>
      <c r="C114" s="21">
        <v>1</v>
      </c>
      <c r="D114" s="21">
        <v>0</v>
      </c>
      <c r="E114" s="21">
        <v>0</v>
      </c>
      <c r="F114" s="21">
        <v>5</v>
      </c>
      <c r="G114" s="21">
        <v>0</v>
      </c>
      <c r="H114" s="21">
        <v>0</v>
      </c>
      <c r="I114" s="22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3">
        <f t="shared" si="2"/>
        <v>6</v>
      </c>
    </row>
    <row r="115" spans="1:25" ht="15">
      <c r="A115" s="10" t="s">
        <v>126</v>
      </c>
      <c r="B115" s="21">
        <v>0</v>
      </c>
      <c r="C115" s="21">
        <v>0</v>
      </c>
      <c r="D115" s="21">
        <v>1</v>
      </c>
      <c r="E115" s="21">
        <v>0</v>
      </c>
      <c r="F115" s="21">
        <v>0</v>
      </c>
      <c r="G115" s="21">
        <v>0</v>
      </c>
      <c r="H115" s="21">
        <v>0</v>
      </c>
      <c r="I115" s="22">
        <v>0</v>
      </c>
      <c r="J115" s="21">
        <v>2</v>
      </c>
      <c r="K115" s="21">
        <v>5</v>
      </c>
      <c r="L115" s="21">
        <v>1</v>
      </c>
      <c r="M115" s="21">
        <v>0</v>
      </c>
      <c r="N115" s="21">
        <v>1</v>
      </c>
      <c r="O115" s="21">
        <v>0</v>
      </c>
      <c r="P115" s="21">
        <v>1</v>
      </c>
      <c r="Q115" s="21">
        <v>1</v>
      </c>
      <c r="R115" s="21">
        <v>1</v>
      </c>
      <c r="S115" s="21">
        <v>0</v>
      </c>
      <c r="T115" s="21">
        <v>0</v>
      </c>
      <c r="U115" s="21">
        <v>0</v>
      </c>
      <c r="V115" s="21">
        <v>2</v>
      </c>
      <c r="W115" s="21">
        <v>1</v>
      </c>
      <c r="X115" s="21">
        <v>0</v>
      </c>
      <c r="Y115" s="23">
        <f t="shared" si="2"/>
        <v>16</v>
      </c>
    </row>
    <row r="116" spans="1:25" ht="15">
      <c r="A116" s="10" t="s">
        <v>127</v>
      </c>
      <c r="B116" s="21">
        <v>0</v>
      </c>
      <c r="C116" s="21">
        <v>0</v>
      </c>
      <c r="D116" s="21">
        <v>0</v>
      </c>
      <c r="E116" s="21">
        <v>1</v>
      </c>
      <c r="F116" s="21">
        <v>0</v>
      </c>
      <c r="G116" s="21">
        <v>0</v>
      </c>
      <c r="H116" s="21">
        <v>0</v>
      </c>
      <c r="I116" s="22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6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3">
        <f t="shared" si="2"/>
        <v>7</v>
      </c>
    </row>
    <row r="117" spans="1:25" ht="15">
      <c r="A117" s="10" t="s">
        <v>128</v>
      </c>
      <c r="B117" s="21">
        <v>0</v>
      </c>
      <c r="C117" s="21">
        <v>4</v>
      </c>
      <c r="D117" s="21">
        <v>0</v>
      </c>
      <c r="E117" s="21">
        <v>2</v>
      </c>
      <c r="F117" s="21">
        <v>0</v>
      </c>
      <c r="G117" s="21">
        <v>0</v>
      </c>
      <c r="H117" s="21">
        <v>0</v>
      </c>
      <c r="I117" s="22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1</v>
      </c>
      <c r="X117" s="21">
        <v>0</v>
      </c>
      <c r="Y117" s="23">
        <f t="shared" si="2"/>
        <v>7</v>
      </c>
    </row>
    <row r="118" spans="1:25" ht="15">
      <c r="A118" s="10" t="s">
        <v>129</v>
      </c>
      <c r="B118" s="21">
        <v>0</v>
      </c>
      <c r="C118" s="21">
        <v>1</v>
      </c>
      <c r="D118" s="21">
        <v>0</v>
      </c>
      <c r="E118" s="21">
        <v>0</v>
      </c>
      <c r="F118" s="21">
        <v>0</v>
      </c>
      <c r="G118" s="21">
        <v>1</v>
      </c>
      <c r="H118" s="21">
        <v>0</v>
      </c>
      <c r="I118" s="22">
        <v>0</v>
      </c>
      <c r="J118" s="21">
        <v>0</v>
      </c>
      <c r="K118" s="21">
        <v>0</v>
      </c>
      <c r="L118" s="21">
        <v>0</v>
      </c>
      <c r="M118" s="21">
        <v>5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3">
        <f t="shared" si="2"/>
        <v>7</v>
      </c>
    </row>
    <row r="119" spans="1:25" ht="15">
      <c r="A119" s="10" t="s">
        <v>130</v>
      </c>
      <c r="B119" s="21">
        <v>0</v>
      </c>
      <c r="C119" s="21">
        <v>0</v>
      </c>
      <c r="D119" s="21">
        <v>15</v>
      </c>
      <c r="E119" s="21">
        <v>1</v>
      </c>
      <c r="F119" s="21">
        <v>0</v>
      </c>
      <c r="G119" s="21">
        <v>1</v>
      </c>
      <c r="H119" s="21">
        <v>2</v>
      </c>
      <c r="I119" s="22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6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3">
        <f t="shared" si="2"/>
        <v>25</v>
      </c>
    </row>
    <row r="120" spans="1:25" ht="15">
      <c r="A120" s="10" t="s">
        <v>131</v>
      </c>
      <c r="B120" s="21">
        <v>0</v>
      </c>
      <c r="C120" s="21">
        <v>1</v>
      </c>
      <c r="D120" s="21">
        <v>0</v>
      </c>
      <c r="E120" s="21">
        <v>0</v>
      </c>
      <c r="F120" s="21">
        <v>0</v>
      </c>
      <c r="G120" s="21">
        <v>0</v>
      </c>
      <c r="H120" s="21">
        <v>1</v>
      </c>
      <c r="I120" s="22">
        <v>0</v>
      </c>
      <c r="J120" s="21">
        <v>1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3">
        <f t="shared" si="2"/>
        <v>3</v>
      </c>
    </row>
    <row r="121" spans="1:25" ht="15">
      <c r="A121" s="10" t="s">
        <v>132</v>
      </c>
      <c r="B121" s="21">
        <v>0</v>
      </c>
      <c r="C121" s="21">
        <v>3</v>
      </c>
      <c r="D121" s="21">
        <v>33</v>
      </c>
      <c r="E121" s="21">
        <v>0</v>
      </c>
      <c r="F121" s="21">
        <v>2</v>
      </c>
      <c r="G121" s="21">
        <v>6</v>
      </c>
      <c r="H121" s="21">
        <v>2</v>
      </c>
      <c r="I121" s="22">
        <v>0</v>
      </c>
      <c r="J121" s="21">
        <v>0</v>
      </c>
      <c r="K121" s="21">
        <v>1</v>
      </c>
      <c r="L121" s="21">
        <v>0</v>
      </c>
      <c r="M121" s="21">
        <v>0</v>
      </c>
      <c r="N121" s="21">
        <v>0</v>
      </c>
      <c r="O121" s="21">
        <v>1</v>
      </c>
      <c r="P121" s="21">
        <v>0</v>
      </c>
      <c r="Q121" s="21">
        <v>0</v>
      </c>
      <c r="R121" s="21">
        <v>2</v>
      </c>
      <c r="S121" s="21">
        <v>1</v>
      </c>
      <c r="T121" s="21">
        <v>0</v>
      </c>
      <c r="U121" s="21">
        <v>0</v>
      </c>
      <c r="V121" s="21">
        <v>1</v>
      </c>
      <c r="W121" s="21">
        <v>1</v>
      </c>
      <c r="X121" s="21">
        <v>0</v>
      </c>
      <c r="Y121" s="23">
        <f t="shared" si="2"/>
        <v>53</v>
      </c>
    </row>
    <row r="122" spans="1:25" ht="15">
      <c r="A122" s="10" t="s">
        <v>133</v>
      </c>
      <c r="B122" s="21">
        <v>1</v>
      </c>
      <c r="C122" s="21">
        <v>0</v>
      </c>
      <c r="D122" s="21">
        <v>7</v>
      </c>
      <c r="E122" s="21">
        <v>1</v>
      </c>
      <c r="F122" s="21">
        <v>0</v>
      </c>
      <c r="G122" s="21">
        <v>30</v>
      </c>
      <c r="H122" s="21">
        <v>0</v>
      </c>
      <c r="I122" s="22">
        <v>0</v>
      </c>
      <c r="J122" s="21">
        <v>0</v>
      </c>
      <c r="K122" s="21">
        <v>2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5</v>
      </c>
      <c r="S122" s="21">
        <v>0</v>
      </c>
      <c r="T122" s="21">
        <v>0</v>
      </c>
      <c r="U122" s="21">
        <v>0</v>
      </c>
      <c r="V122" s="21">
        <v>0</v>
      </c>
      <c r="W122" s="21">
        <v>1</v>
      </c>
      <c r="X122" s="21">
        <v>1</v>
      </c>
      <c r="Y122" s="23">
        <f t="shared" si="2"/>
        <v>48</v>
      </c>
    </row>
    <row r="123" spans="1:25" s="1" customFormat="1" ht="15">
      <c r="A123" s="10" t="s">
        <v>134</v>
      </c>
      <c r="B123" s="21">
        <v>0</v>
      </c>
      <c r="C123" s="21">
        <v>0</v>
      </c>
      <c r="D123" s="21">
        <v>1</v>
      </c>
      <c r="E123" s="21">
        <v>0</v>
      </c>
      <c r="F123" s="21">
        <v>0</v>
      </c>
      <c r="G123" s="21">
        <v>0</v>
      </c>
      <c r="H123" s="21">
        <v>0</v>
      </c>
      <c r="I123" s="22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3">
        <f t="shared" si="2"/>
        <v>1</v>
      </c>
    </row>
    <row r="124" spans="1:25" ht="15">
      <c r="A124" s="10" t="s">
        <v>135</v>
      </c>
      <c r="B124" s="21">
        <v>0</v>
      </c>
      <c r="C124" s="21">
        <v>4</v>
      </c>
      <c r="D124" s="21">
        <v>2</v>
      </c>
      <c r="E124" s="21">
        <v>0</v>
      </c>
      <c r="F124" s="21">
        <v>0</v>
      </c>
      <c r="G124" s="21">
        <v>0</v>
      </c>
      <c r="H124" s="21">
        <v>1</v>
      </c>
      <c r="I124" s="22">
        <v>0</v>
      </c>
      <c r="J124" s="21">
        <v>1</v>
      </c>
      <c r="K124" s="21">
        <v>7</v>
      </c>
      <c r="L124" s="21">
        <v>5</v>
      </c>
      <c r="M124" s="21">
        <v>4</v>
      </c>
      <c r="N124" s="21">
        <v>1</v>
      </c>
      <c r="O124" s="21">
        <v>0</v>
      </c>
      <c r="P124" s="21">
        <v>0</v>
      </c>
      <c r="Q124" s="21">
        <v>1</v>
      </c>
      <c r="R124" s="21">
        <v>2</v>
      </c>
      <c r="S124" s="21">
        <v>3</v>
      </c>
      <c r="T124" s="21">
        <v>0</v>
      </c>
      <c r="U124" s="21">
        <v>1</v>
      </c>
      <c r="V124" s="21">
        <v>3</v>
      </c>
      <c r="W124" s="21">
        <v>0</v>
      </c>
      <c r="X124" s="21">
        <v>3</v>
      </c>
      <c r="Y124" s="23">
        <f t="shared" si="2"/>
        <v>38</v>
      </c>
    </row>
    <row r="125" spans="1:25" ht="15">
      <c r="A125" s="10" t="s">
        <v>136</v>
      </c>
      <c r="B125" s="21">
        <v>0</v>
      </c>
      <c r="C125" s="21">
        <v>2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2">
        <v>1</v>
      </c>
      <c r="J125" s="21">
        <v>0</v>
      </c>
      <c r="K125" s="21">
        <v>5</v>
      </c>
      <c r="L125" s="21">
        <v>0</v>
      </c>
      <c r="M125" s="21">
        <v>1</v>
      </c>
      <c r="N125" s="21">
        <v>1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3">
        <f t="shared" si="2"/>
        <v>10</v>
      </c>
    </row>
    <row r="126" spans="1:25" ht="15">
      <c r="A126" s="10" t="s">
        <v>137</v>
      </c>
      <c r="B126" s="21">
        <v>0</v>
      </c>
      <c r="C126" s="21">
        <v>0</v>
      </c>
      <c r="D126" s="21">
        <v>1</v>
      </c>
      <c r="E126" s="21">
        <v>0</v>
      </c>
      <c r="F126" s="21">
        <v>0</v>
      </c>
      <c r="G126" s="21">
        <v>0</v>
      </c>
      <c r="H126" s="21">
        <v>0</v>
      </c>
      <c r="I126" s="22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3">
        <f t="shared" si="2"/>
        <v>1</v>
      </c>
    </row>
    <row r="127" spans="1:25" ht="15">
      <c r="A127" s="10" t="s">
        <v>0</v>
      </c>
      <c r="B127" s="21">
        <v>0</v>
      </c>
      <c r="C127" s="21">
        <v>0</v>
      </c>
      <c r="D127" s="21">
        <v>6</v>
      </c>
      <c r="E127" s="21">
        <v>0</v>
      </c>
      <c r="F127" s="21">
        <v>0</v>
      </c>
      <c r="G127" s="21">
        <v>18</v>
      </c>
      <c r="H127" s="21">
        <v>2</v>
      </c>
      <c r="I127" s="22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1</v>
      </c>
      <c r="R127" s="21">
        <v>4</v>
      </c>
      <c r="S127" s="21">
        <v>0</v>
      </c>
      <c r="T127" s="21">
        <v>0</v>
      </c>
      <c r="U127" s="21">
        <v>1</v>
      </c>
      <c r="V127" s="21">
        <v>0</v>
      </c>
      <c r="W127" s="21">
        <v>0</v>
      </c>
      <c r="X127" s="21">
        <v>1</v>
      </c>
      <c r="Y127" s="23">
        <f t="shared" si="2"/>
        <v>33</v>
      </c>
    </row>
    <row r="128" spans="1:25" ht="15">
      <c r="A128" s="10" t="s">
        <v>138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2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3">
        <f t="shared" si="2"/>
        <v>0</v>
      </c>
    </row>
    <row r="129" spans="1:25" ht="15">
      <c r="A129" s="10" t="s">
        <v>139</v>
      </c>
      <c r="B129" s="21">
        <v>0</v>
      </c>
      <c r="C129" s="21">
        <v>1</v>
      </c>
      <c r="D129" s="21">
        <v>3</v>
      </c>
      <c r="E129" s="21">
        <v>0</v>
      </c>
      <c r="F129" s="21">
        <v>0</v>
      </c>
      <c r="G129" s="21">
        <v>11</v>
      </c>
      <c r="H129" s="21">
        <v>1</v>
      </c>
      <c r="I129" s="22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1</v>
      </c>
      <c r="S129" s="21">
        <v>1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3">
        <f t="shared" si="2"/>
        <v>18</v>
      </c>
    </row>
    <row r="130" spans="1:25" ht="15">
      <c r="A130" s="13" t="s">
        <v>140</v>
      </c>
      <c r="B130" s="21">
        <v>0</v>
      </c>
      <c r="C130" s="21">
        <v>0</v>
      </c>
      <c r="D130" s="21">
        <v>0</v>
      </c>
      <c r="E130" s="21">
        <v>6</v>
      </c>
      <c r="F130" s="21">
        <v>2</v>
      </c>
      <c r="G130" s="21">
        <v>6</v>
      </c>
      <c r="H130" s="21">
        <v>0</v>
      </c>
      <c r="I130" s="22">
        <v>25</v>
      </c>
      <c r="J130" s="21">
        <v>0</v>
      </c>
      <c r="K130" s="21">
        <v>16</v>
      </c>
      <c r="L130" s="21">
        <v>10</v>
      </c>
      <c r="M130" s="21">
        <v>2</v>
      </c>
      <c r="N130" s="21">
        <v>1</v>
      </c>
      <c r="O130" s="21">
        <v>2</v>
      </c>
      <c r="P130" s="21">
        <v>8</v>
      </c>
      <c r="Q130" s="21">
        <v>61</v>
      </c>
      <c r="R130" s="21">
        <v>0</v>
      </c>
      <c r="S130" s="21">
        <v>9</v>
      </c>
      <c r="T130" s="21">
        <v>4</v>
      </c>
      <c r="U130" s="21">
        <v>37</v>
      </c>
      <c r="V130" s="21">
        <v>2</v>
      </c>
      <c r="W130" s="21">
        <v>0</v>
      </c>
      <c r="X130" s="21">
        <v>1</v>
      </c>
      <c r="Y130" s="23">
        <f t="shared" si="2"/>
        <v>192</v>
      </c>
    </row>
    <row r="131" spans="1:25" ht="15.75" thickBot="1">
      <c r="A131" s="12" t="s">
        <v>1</v>
      </c>
      <c r="B131" s="26">
        <f>SUM(B6:B130)</f>
        <v>84</v>
      </c>
      <c r="C131" s="26">
        <f>SUM(C6:C130)</f>
        <v>253</v>
      </c>
      <c r="D131" s="26">
        <v>207</v>
      </c>
      <c r="E131" s="26">
        <f>SUM(E6:E130)</f>
        <v>161</v>
      </c>
      <c r="F131" s="26">
        <f>SUM(F6:F130)</f>
        <v>118</v>
      </c>
      <c r="G131" s="26">
        <f>SUM(G6:G130)</f>
        <v>513</v>
      </c>
      <c r="H131" s="26">
        <f>SUM(H6:H130)</f>
        <v>117</v>
      </c>
      <c r="I131" s="27">
        <v>163</v>
      </c>
      <c r="J131" s="26">
        <f aca="true" t="shared" si="3" ref="J131:X131">SUM(J6:J130)</f>
        <v>89</v>
      </c>
      <c r="K131" s="26">
        <f t="shared" si="3"/>
        <v>560</v>
      </c>
      <c r="L131" s="26">
        <f t="shared" si="3"/>
        <v>246</v>
      </c>
      <c r="M131" s="26">
        <f t="shared" si="3"/>
        <v>149</v>
      </c>
      <c r="N131" s="26">
        <f t="shared" si="3"/>
        <v>303</v>
      </c>
      <c r="O131" s="26">
        <f t="shared" si="3"/>
        <v>105</v>
      </c>
      <c r="P131" s="26">
        <f t="shared" si="3"/>
        <v>236</v>
      </c>
      <c r="Q131" s="26">
        <f t="shared" si="3"/>
        <v>573</v>
      </c>
      <c r="R131" s="26">
        <f t="shared" si="3"/>
        <v>306</v>
      </c>
      <c r="S131" s="26">
        <f t="shared" si="3"/>
        <v>124</v>
      </c>
      <c r="T131" s="26">
        <f t="shared" si="3"/>
        <v>141</v>
      </c>
      <c r="U131" s="26">
        <f t="shared" si="3"/>
        <v>297</v>
      </c>
      <c r="V131" s="26">
        <f t="shared" si="3"/>
        <v>154</v>
      </c>
      <c r="W131" s="26">
        <f t="shared" si="3"/>
        <v>187</v>
      </c>
      <c r="X131" s="26">
        <f t="shared" si="3"/>
        <v>122</v>
      </c>
      <c r="Y131" s="28">
        <f t="shared" si="2"/>
        <v>5208</v>
      </c>
    </row>
    <row r="132" ht="15.75" thickTop="1"/>
  </sheetData>
  <sheetProtection/>
  <printOptions/>
  <pageMargins left="0.47" right="0.34" top="0.75" bottom="0.75" header="0.3" footer="0.3"/>
  <pageSetup fitToHeight="3" horizontalDpi="600" verticalDpi="600" orientation="landscape" scale="50" r:id="rId1"/>
  <rowBreaks count="2" manualBreakCount="2">
    <brk id="50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Crouse</dc:creator>
  <cp:keywords/>
  <dc:description/>
  <cp:lastModifiedBy>JKINTZEL</cp:lastModifiedBy>
  <cp:lastPrinted>2008-06-05T22:04:40Z</cp:lastPrinted>
  <dcterms:created xsi:type="dcterms:W3CDTF">2008-06-04T19:58:43Z</dcterms:created>
  <dcterms:modified xsi:type="dcterms:W3CDTF">2008-08-11T18:32:32Z</dcterms:modified>
  <cp:category/>
  <cp:version/>
  <cp:contentType/>
  <cp:contentStatus/>
</cp:coreProperties>
</file>